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mitlthailand-my.sharepoint.com/personal/auttapon_ku_kmitl_ac_th/Documents/RISK V4/file/2560/"/>
    </mc:Choice>
  </mc:AlternateContent>
  <xr:revisionPtr revIDLastSave="7" documentId="13_ncr:1_{900A4C6E-55FB-4397-B028-8FD3CF9D841F}" xr6:coauthVersionLast="47" xr6:coauthVersionMax="47" xr10:uidLastSave="{6461A266-0E08-4F22-9638-AED04C8D231C}"/>
  <bookViews>
    <workbookView xWindow="-120" yWindow="-120" windowWidth="29040" windowHeight="15720" xr2:uid="{00000000-000D-0000-FFFF-FFFF00000000}"/>
  </bookViews>
  <sheets>
    <sheet name="ERM01-ERM04" sheetId="1" r:id="rId1"/>
    <sheet name="ERM-05 รอบ 6 เดือน" sheetId="2" r:id="rId2"/>
    <sheet name="ERM-05 รอบ 12 เดือน" sheetId="5" r:id="rId3"/>
    <sheet name="ตารางสรุปผล 6 เดือน" sheetId="4" r:id="rId4"/>
    <sheet name="กราฟ 6 เดือน" sheetId="3" r:id="rId5"/>
    <sheet name="กราฟ 12 เดือน" sheetId="6" r:id="rId6"/>
  </sheets>
  <definedNames>
    <definedName name="_xlnm._FilterDatabase" localSheetId="0" hidden="1">'ERM01-ERM04'!$A$4:$O$100</definedName>
    <definedName name="_xlnm._FilterDatabase" localSheetId="2" hidden="1">'ERM-05 รอบ 12 เดือน'!$A$4:$O$100</definedName>
    <definedName name="_xlnm._FilterDatabase" localSheetId="1" hidden="1">'ERM-05 รอบ 6 เดือน'!$A$4:$O$100</definedName>
    <definedName name="_xlnm.Print_Titles" localSheetId="0">'ERM01-ERM04'!$4:$4</definedName>
    <definedName name="_xlnm.Print_Titles" localSheetId="2">'ERM-05 รอบ 12 เดือน'!$4:$4</definedName>
    <definedName name="_xlnm.Print_Titles" localSheetId="1">'ERM-05 รอบ 6 เดือน'!$4:$4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4" l="1"/>
  <c r="N87" i="5" l="1"/>
  <c r="D37" i="4" l="1"/>
  <c r="D2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4" i="4"/>
  <c r="D3" i="4"/>
</calcChain>
</file>

<file path=xl/sharedStrings.xml><?xml version="1.0" encoding="utf-8"?>
<sst xmlns="http://schemas.openxmlformats.org/spreadsheetml/2006/main" count="4255" uniqueCount="1056">
  <si>
    <t>สถาบันเทคโนโลยีพระจอมเกล้าเจ้าคุณทหารลาดกระบัง</t>
  </si>
  <si>
    <t>ประจำปีงบประมาณ 2560</t>
  </si>
  <si>
    <t>หน่วยงาน</t>
  </si>
  <si>
    <t>ชื่อเหตุการณ์เสี่ยง
(ความเสี่ยง)</t>
  </si>
  <si>
    <t>ชื่อแผนบริหารความเสี่ยง</t>
  </si>
  <si>
    <t>พันธกิจ</t>
  </si>
  <si>
    <t>ความเสี่ยง
(ด้าน)</t>
  </si>
  <si>
    <t>เป้าหมายการบริการความเสี่ยง</t>
  </si>
  <si>
    <t>ปัจจัยเสี่ยง
(สาเหตุ)</t>
  </si>
  <si>
    <t>รายละเอียดความสูญเสีย
/ผลกระทบที่อาจเกิดขึ้น</t>
  </si>
  <si>
    <t>โอกาส, ผลกระทบ = ลำดับความเสี่ยง (ระดับความเสี่ยง)</t>
  </si>
  <si>
    <t>วิธีจัดการความเสี่ยง</t>
  </si>
  <si>
    <t>รายละเอียด/แนวทางจัดการความเสี่ยง</t>
  </si>
  <si>
    <t>การควบคุมที่มีอยู่แล้ว</t>
  </si>
  <si>
    <t>การควบคุมที่มีอยู่แล้วได้ผลหรือไม่</t>
  </si>
  <si>
    <t>กำหนดเสร็จ/ผู้รับผิดชอบ/E-mail/เบอร์โทรศัพท์</t>
  </si>
  <si>
    <t>หมายเหตุ 
(งบประมาณ/ค่าใช้จ่าย)</t>
  </si>
  <si>
    <t>ส่วนประกันคุณภาพการศึกษา</t>
  </si>
  <si>
    <t>ระบบสารสนเทศด้านการประกันคุณภาพการศึกษา</t>
  </si>
  <si>
    <t>แผนปรับปรุงกระบวนการทำงาน</t>
  </si>
  <si>
    <t>การบริการวิชาการ</t>
  </si>
  <si>
    <t>ด้านการปฏิบัติงาน</t>
  </si>
  <si>
    <t>1. เพื่อให้ได้ระบบสารสนเทศของสถาบันให้เป็นไปอย่างมีประสิทธิภาพเพื่อให้ส่วนประกันคุณภาพการศึกษาสามารถใช้ข้อมูลได้อย่างถูกต้องครบถ้วน
2. เพื่อให้การรายงานด้านประกันคุณภาพการศึกษามีความถูกต้อง ทันสมัย ทันเวลา เป็นปัจจุบัน</t>
  </si>
  <si>
    <t xml:space="preserve">1. ขาดความถูกต้องของข้อมูลในระบบสารสนเทศด้านประกันคุณภาพการศึกษา
2. ระบบไม่เชื่อมโยงให้ใช้งานได้ในทุกหน่วยงานและทุกกิจกรรม
3. ข้อมูลที่นำเข้าระบบไม่ถูกต้องและเป็นปัจจุบัน
4. ข้อมูลไม่ได้รับความเชื่อถือ
5.ข้อมูลขาดการวิเคราะห์อย่างเป็นระบบ ทำให้ข้อมูลที่นำมาใช้ไม่ถูกต้อง                                                                                   </t>
  </si>
  <si>
    <t xml:space="preserve">1. ข้อมูลที่ได้มารายงานใน SARขาดความถูกต้องของข้อมูล
2. ระบบไม่เชื่อมโยงให้ใช้งานได้ในทุกหน่วยงานและทุกกิจกรรม
3. ข้อมูลที่นำมาจัดทำ SAR ไม่เป็นปัจจุบัน ทำให้หารวิเคราะผลการดำเนินงานเกิดการคาดเคลื่อน
4. ข้อมูลไม่ได้รับความเชื่อถือ
5.ข้อมูลขาดการวิเคราะห์อย่างเป็นระบบ ทำให้ข้อมูลที่นำมาใช้ไม่ถูกต้อง </t>
  </si>
  <si>
    <t>โอกาส3 ผลกระทบ4 = 18(สูง)</t>
  </si>
  <si>
    <t>ถ่ายโอน</t>
  </si>
  <si>
    <t>1.ขอความอนุเคราะห์ไปยังส่วน CIO ของสถาบันในการจัดทำระบบสารสนเทศของสถาบันให้มีความเชื่องโยงและถูกต้องของข้อมูลและมีการพัฒนาปรับปรุงอย่างต่อเนือง
2. ขอความอนุเคราะห์จากหน่วยงานที่รับผิดชอบจัดเก็บข้อมูลส่วนกลางและข้อมูลส่วนงานวิชาการให้กรอกข้อมูลลงในระบบฐานข้อมูลให้เป็นปัจจุบัน 
3. แต่งตั้งผู้รับผดชอบหลักในการดูแลระบบสารสนเทศ
4. ติดตามรายงานผลการดำเนินงานในการจัดทำและการกรอกข้อมูลอย่างต่อเนื่อง</t>
  </si>
  <si>
    <t>O : มีแต่ไม่สมบูรณ์</t>
  </si>
  <si>
    <t>X : ไม่ได้ผลตามที่คาดหมาย</t>
  </si>
  <si>
    <t>ประจำปีงบประมาณ 2559</t>
  </si>
  <si>
    <t>ส่วนนิติการ</t>
  </si>
  <si>
    <t>การทำสัญญาเกี่ยวกับการรับงานบริการทางวิชาการและ MOU บางเรื่องไม่ได้ผ่านการตรวจสอบจากส่วนนิติการ</t>
  </si>
  <si>
    <t>อื่นๆ</t>
  </si>
  <si>
    <t>1. ตรวจสอบความถูกต้องและเป็นธรรมให้แก่สถาบัน เพื่อเป็นการรักษาผลประโยชน์ของสถาบัน
2. เพื่อเน้นย้ำให้ผู้รับงานปฏิบัติตามเงื่อนไขในสัญญาอย่างเคร่งครัดเพื่อป้องกันความเสียหายที่อาจจะเกิดขึ้นจากการปฏิบัติที่ผิดเงื่อนไขในสัญญา</t>
  </si>
  <si>
    <t>1. ผู้รับงานจงใจข้าม/เลี่ยงขั้นตอนการตรวจสอบ
2. หน่วยงานที่รับผิดชอบเกี่ยวกับการรับงานบริการทางวิชาการดูแลไม่ทั่วถึง
3. ระยะเวลาของการลงนามบางสัญญาเร่งด่วนเกินไป</t>
  </si>
  <si>
    <t>1. สถาบันอาจเสียเปรียบต่อคู่สัญญา
2. สถาบันอาจถูกฟ้องร้องเรียกค่าเสียหายจากการผิดสัญญา
3. ผู้ลงนามในสัญญาไม่มีอำนาจในการลงนาม</t>
  </si>
  <si>
    <t>โอกาส2 ผลกระทบ3 = 12(ปานกลาง)</t>
  </si>
  <si>
    <t>ควบคุม</t>
  </si>
  <si>
    <t>1.ผู้บริหารได้มีนโยบายให้การทำสัญญาเกี่ยวกับการรับงานบริการทางวิชาการ และ MOU ต้องผ่านการตรวจสอบจากส่วนนิติการก่อนการลงนาม พร้อมทั้งให้มีการตรวจสอบผู้มีอำนาจลงนาม
2. ตรวจสอบความถูกต้องของข้อมูล และการกำหนดรายละเอียดในสัญญาให้ชัดเจนเพื่อป้องกันปัญหาที่อาจเกิดขึ้นภายหลังจากการปฏิบัติตามสัญญา</t>
  </si>
  <si>
    <t>O : ได้ผลบ้างแต่ไม่สมบูรณ์</t>
  </si>
  <si>
    <t>30 กันยายน 2560 / ผู้อำนวยการส่วนนิติการ และนิติกร ผู้รับผิดชอบการตรวจร่างสัญญาเกี่ยวกับการรับงานบริการทางวิชาการ และMOU</t>
  </si>
  <si>
    <t>ส่วนประสานงานเพื่อการบริหารจัดการกลาง</t>
  </si>
  <si>
    <t>โอกาส4 ผลกระทบ3 = 14(ปานกลาง)</t>
  </si>
  <si>
    <t>/ : มีอยู่แล้ว</t>
  </si>
  <si>
    <t>ผู้ช่วยอธิการบดี ฝ่ายสารสนเทศและการเงิน</t>
  </si>
  <si>
    <t>คณะอุตสาหกรรมเกษตร</t>
  </si>
  <si>
    <t>รับนักศึกษาบัณฑิตศึกษาได้ไม่ตรงตามเป้าหมายที่ตั้งไว้</t>
  </si>
  <si>
    <t>แผนเพิ่มประสิทธิภาพในการรับนักศึกษาระดับบัณฑิตศึกษา</t>
  </si>
  <si>
    <t>การเรียนการสอน</t>
  </si>
  <si>
    <t>ด้านกลยุทธ์</t>
  </si>
  <si>
    <t>เพื่อให้รับนักศึกษาระดับบัณฑิตศึกษาได้ตรงตามเป้าหมายในแผนการรับนักศึกษา</t>
  </si>
  <si>
    <t>1.การประชาสัมพันธ์ไม่ตรงกับกลุ่มเป้าหมาย
2.หลักสูตรไม่มีความแตกต่างจากสถาบันอื่น 
3.นักศึกษาที่ผ่านการคัดเลือก สละสิทธิ์เนื่องจากนักศึกษาได้ รับคัดเลือกเข้าศึกษาในสถาบันการศึกษาที่มีชื่อเสียงมากกว่า</t>
  </si>
  <si>
    <t>จำนวนนักศึกษาระดับบัณฑิตศึกษาไม่ตรงตามแผน การรับนักศึกษาระดับบัณฑิตศึกษา</t>
  </si>
  <si>
    <t>โอกาส5 ผลกระทบ4 = 23(สูงมาก)</t>
  </si>
  <si>
    <t>1.เพิ่มการประชาสัมพันธ์หลักสูตรและคณะฯ โดยเฉพาะงานวิจัยของคณะฯ
2.ปรับปรุงพัฒนาหลักสุตรให้แตกต่างจากสถาบันอื่นและตรงตามความต้องการ
3.สร้างแรงจูงใจในการศึกษาต่อให้กับนักศึกษาระดับปริญญาตรีของคณะอุตสาหกรรมเกษตร(ให้ทุนการศึกษาในระดับบัณฑิตศึกษา)</t>
  </si>
  <si>
    <t>ผศ.ดร.นภัสรพี เหลืองสกุล รองคณบดี napasrapiluangsakul323@hotmail.com 081-8023204 ผศ.ดร.สร้อยสุดา พรภักดีวัฒนา ผู้ช่วยคณบดี focus0107@yahoo. com 086-8103773</t>
  </si>
  <si>
    <t>จำนวนผลงานวิจัยที่ได้รับการตีพิมพ์เผยแพร่ในวารสารวิชาการระดับนานาชาติมีน้อย</t>
  </si>
  <si>
    <t>แผนส่งเสริมการตีพิมพ์เผยแพร่ผลงานวิจัยในวารสารวิชาการระดับนานาชาติ</t>
  </si>
  <si>
    <t>การวิจัย</t>
  </si>
  <si>
    <t>เพื่อเผยแพร่ผลงานวิจัยของอาจารย์และนักวิจัยในระดับนานาชาติ</t>
  </si>
  <si>
    <t>1.ผลงานวิจัยที่นำเสนอยังไม่ได้มาตรฐานเพียงพอสำหรับการตีพิมพ์เผยแพร่ 
2.ขาดทักษะการเตรียมต้นฉบับ บทความเป็นภาษาอังกฤษให้มี มาตรฐาน เพียงพอในการตีพิมพ์ในระดับนานาชาติ 
3.ขาดงบประมาณในการส่งผลงานตีพิมพ์และเผยแพร่ในระดับนานาชาติ</t>
  </si>
  <si>
    <t>1.คณะฯ มีผลงาน วิจัยตีพิมพ์เผยแพร่ในระดับนานาชาติไม่เป็นไปตามเป้าประสงค์ 
2.คณะฯ มีผลงานวิจัยที่ได้รับการอ้างอิงไม่ตรงตามเป้าประสงค์</t>
  </si>
  <si>
    <t>โอกาส4 ผลกระทบ4 = 22(สูงมาก)</t>
  </si>
  <si>
    <t>1.เชิญนักวิจัยผู้เชี่ยวชาญให้คำแนะนำในการวางแผนและร่วมทำงานวิจัย 
2.จัดสรรงบประมาณในการตีพิมพ์</t>
  </si>
  <si>
    <t>ดร.สิทธิพงศ์ นลินานนท์ รองคณบดี nalinanon@hotmail. com 086-6665941 ผศ.ดร.สร้อยสุดา พรภักดีวัฒนา ผู้ช่วยคณบดี focus0107@yahoo.com 086-8103773</t>
  </si>
  <si>
    <t>คอมพิวเตอร์ไม่เพียงพอและไม่มีระบบสารสนเทศในการปฏิบัติงาน</t>
  </si>
  <si>
    <t>แผนจัดหาครุภัณฑ์คอมพิวเตอร์และระบบสารสนเทศ</t>
  </si>
  <si>
    <t>เพื่อให้มีครุภัณฑ์คอมพิวเตอร์เพียงพอและมีระบบสารสนเทศสำหรับใช้ในการปฏิบัติงาน</t>
  </si>
  <si>
    <t>ไม่ได้รับการสนับสนุนงบประมาณแผ่นดินในการจัดซื้อคอมพิวเตอร์และระบบสารสนเทศ</t>
  </si>
  <si>
    <t>มีผลกระทบต่อการเรียนการสอนและการปฏิบัติงานของฝ่ายสนับสนุนการเรียนการสอน</t>
  </si>
  <si>
    <t>โอกาส5 ผลกระทบ3 = 15(ปานกลาง)</t>
  </si>
  <si>
    <t>1.จัดสรรงบประมาณเงินรายได้ในการจัดซื้อครุภัณฑ์คอมพิวเตอร์และระบบสารสนเทศ 
2.จัดหาแหล่งทุนอื่นเพื่อใช้ในการจัดซื้อครุภัณฑ์คอมพิวเตอร์และระบบสารสนเทศ</t>
  </si>
  <si>
    <t>X : ไม่มี</t>
  </si>
  <si>
    <t>ผศ.ดร.ธงชัย พุฒทองศิริ รองคณบดี t_puttongsiri@hotmail.com 086-5685064 คุณสุธาทิพย์ พันธุ์เป้า ผู้อำนวยการ kvsutati@kmitl.ac.th 089-6893083</t>
  </si>
  <si>
    <t>รายรับของคณะฯ มีไม่เป็นไปตามแผนงบประมาณรายรับ</t>
  </si>
  <si>
    <t>แผนการจัดทำกลยุทธ์ทางการเงิน</t>
  </si>
  <si>
    <t>ด้านการเงิน</t>
  </si>
  <si>
    <t>เพื่อให้ได้รายรับเป็นไปตามแผน</t>
  </si>
  <si>
    <t>1.ขาดความรู้และประสบการณ์ ในการจัดทำแผนลยุทธ์ทางการเงิน 
2.จำนวนนักศึกษาของคณะฯ ไม่เป็นไปตามเป้าหมายที่วางไว้</t>
  </si>
  <si>
    <t>การพัฒนาการปฏิบัติการและการเรียนการสอนของคณะฯ เพื่อให้บรรลุวิสัยทัศน์ของคณะฯ ไม่เป็นไปตามแผน</t>
  </si>
  <si>
    <t>1.จัดทำแผนกลยุทธ์ทางการเงินให้มีประสิทธิภาพโดยจัดหาผู้มีประสบ การณ์ให้มาเป็นที่ปรึกษาในการจัดทำแผนกลยุทธ์ทางการเงินให้มีประสิทธิภาพ 
2.เพิ่มการประชาสัมพันธ์หลักสูตรและคณะ ฯ โดยเฉพาะงานวิจัยของคณะฯ</t>
  </si>
  <si>
    <t>ผศ.ดร.ธงชัย พุฒทองศิริ รองคณบดี t_puttongsiri@hotmail.com 086-5685064 คุณสุธาทิพย์ พันธุ์เป้า ผู้อำนวยการkvsutati@kmitl.ac.th 089-6893083</t>
  </si>
  <si>
    <t>วิทยาลัยนวัตกรรมการผลิตขั้นสูง</t>
  </si>
  <si>
    <t>โครงการสนับสนุนการทำวิจัยร่วมกับภาคอุตสาหกรรม</t>
  </si>
  <si>
    <t>ภาคอุตสาหกรรมอาจมีข้อจำกัดในการทำวิจัยเนื่องจากสภาพทางเศรษฐกิจ</t>
  </si>
  <si>
    <t>รายได้จากภาคอุตสาหกรรมลดน้อยลง</t>
  </si>
  <si>
    <t>คุณภาพของนักศึกษาระดับบัณฑิต</t>
  </si>
  <si>
    <t>แผนปรับปรุงกระบวนการคัดเลือกนักศึกษา</t>
  </si>
  <si>
    <t>จำนวนบัณฑิตที่เข้ามาสมัครเรียนมีคุณภาพไม่ดี</t>
  </si>
  <si>
    <t>นักศึกษาไม่สามารถจบการศึกษาภายในระยะเวลาที่กำหนในหลักสูตร หรือพ้นสภาพกลางคัน</t>
  </si>
  <si>
    <t>โอกาส5 ผลกระทบ2 = 10(ปานกลาง)</t>
  </si>
  <si>
    <t>ยอมรับ</t>
  </si>
  <si>
    <t>สำนักบริหารงานวิจัยและนวัตกรรม</t>
  </si>
  <si>
    <t>ข้อมูลสารสนเทศยังไม่มีการจัดทำเป็นระบบที่ชัดเจนทำให้ยังไม่สามารถดึงข้อมูลมาใช้ได้</t>
  </si>
  <si>
    <t>แผนการจัดทำระบบฐานข้อมูล</t>
  </si>
  <si>
    <t>เพื่อให้หน่วยงานภายในสถาบันสามารถเข้าถึงงานวิจัย งานบริการวิชาการ งานทรัพย์สินทางปัญญาได้</t>
  </si>
  <si>
    <t>ขาดข้อมูลงานบริการวิชาการ งานวิจัย ที่เชื่อมโยงกันทุกงาน</t>
  </si>
  <si>
    <t>1.ไม่มีระบบฐานข้อมูลกลาง สำหรับประมวลผล การวิเคราะห์ เพื่อนำไปสู่การส่งเสริม พัฒนา และบริหารจัดการ ในด้านต่างๆ
2.มีข้อมูลไม่เพียงพอในการตัดสินใจของผู้บริหารและอาจทำให้ตัดสินใจผิดพลาด</t>
  </si>
  <si>
    <t>โอกาส4 ผลกระทบ5 = 24(สูงมาก)</t>
  </si>
  <si>
    <t>1.สร้างกลไกการจัดการฐานข้อมูล การจัดระบบสารสนเทศเพื่อการบริหารจัดการ ให้ครบถ้วนและครอบคลุมความต้องการ 
2.พัฒนาโปรแกรมให้สามารถบริหารจัดการฐานข้อมูลให้มีมาตรฐานและแบ่งสรรการใช้ฐานข้อมูลจากโปรแกรมร่วมกันได้
3.พัฒนาโปรแกรมให้สามารถจัดเก็บ รวบรวม ประมวลข้อมูล ศึกษาวิเคราะห์เพื่อการนำเสนอ และสนับสนุนการบริหารจัดการ การพัฒนา ส่งเสริม และการเผยแพร่ ข้อมูลข่าวสารของหน่วยงานได้ในลักษณะของ Web Application เพื่อความสะดวกในการใช้งานและแสดงผล</t>
  </si>
  <si>
    <t xml:space="preserve">จำนวนทุนวิจัยจากหน่วยงานภายนอก 
</t>
  </si>
  <si>
    <t xml:space="preserve">แผนจัดหาแหล่งลงทุนสำหรับนักวิจัย 
</t>
  </si>
  <si>
    <t xml:space="preserve">1.เพื่อให้ได้ทุนวิจัยจากหน่วยงานภายนอกมากขึ้น
2.นักวิจัยสามารถเข้าถึงแหล่งทุนวิจัยได้อย่างเพียงพอ
</t>
  </si>
  <si>
    <t xml:space="preserve">1.ไม่มีการพัฒนาข้อเสนอการวิจัยเตรียมไว้ล่วงหน้าอย่างเพียงพอและสอดคล้องกับความต้องการของแหล่งทุน
2.การเขียนขอทุนวิจัยจากแหล่งทุนภายนอกมีระยะเวลาในการขอทุนค่อนข้างจำกัด 
3.ขาดการแสวงหาแหล่งทุนใหม่ๆ แบบเชิงรุกและนโยบายการด้านการวิจัยของแหล่งทุนมีการเปลี่ยนแปลงบ่อย
</t>
  </si>
  <si>
    <t>1.ข้อเสนอโครงการวิจัยมีจำนวนน้อยและไม่สอดคล้องกับแหล่งทุน
2.จำนวนเงินสนับสนุนจากแหล่งทุนภายนอกลดลง
3.การเขียนข้อเสนอโครงการวิจัยไม่ถูกต้องและขาดคุณภาพตามกระบวนการวิจัย
4.นักวิจัยไม่ทราบแหล่งทุนและไม่เกิดแหล่งทุนใหม่ๆ
5.ขาดการพัฒนางานวิจัยอย่างต่อเนื่อง</t>
  </si>
  <si>
    <t xml:space="preserve">1.พัฒนาข้อเสนอการวิจัยให้เพียงพอและสอดคล้องกับความต้องการข้องแหล่งทุน
2.เสริมสร้างศักยภาพนักวิจัยให้เข้มแข็งเพื่อให้มีการเขียนข้อเสนอการวิจัยไว้ล่วงหน้า เช่น การจัดอบรมการเขียนข้อเสนอการวิจัย
3.มีนโยบายการแสวงหาแหล่งทุนวิจัยเชิงรุกรวมถึงการทำความร่วมมือกับหน่วยงานภายนอก
4.ส่งเสริมสนับสนุนให้มีการวิจัยเฉพาะด้าน (Research Cluster) อย่างชัดเจน เพื่อสร้างความเชี่ยวชาญและโดดเด่นของนักวิจัยและของสถาบัน 
5.มีหน่วยงานกลางในการบริหารจัดการงานวิจัยที่เป็นระบบและชัดเจน
6.ประชาสัมพันธ์ข้อมูลข่าวสารเชิงรุกอย่างต่อเนื่อง
</t>
  </si>
  <si>
    <t>งานวิจัยยังไม่ตอบสนองความต้องการของสังคมและอุตสาหกรม และไม่สามารถนำไปใช้ประโยชน์อย่างเต็มที</t>
  </si>
  <si>
    <t xml:space="preserve">แผนกลั่นกรองและส่งเสริมงานวิจัยที่สอดคล้องกับต้องการของอุตสาหกรรมและสังคม 
</t>
  </si>
  <si>
    <t xml:space="preserve">เพื่อให้การทำวิจัยและนวัตกรรมนำไปใช้ประโยชน์ต่อสังคมจริง 
</t>
  </si>
  <si>
    <t xml:space="preserve">1.ขาดการสำรวจความต้องการของสังคม
2.ขาดการสังเคราะห์งานวิจัยเพื่อนำไปใช้ประโยชน์
3.ขาดงบประมาณในการนำงานวิจัยไปใช้เกิดประโยชน์ต่อสังคม
</t>
  </si>
  <si>
    <t>ผลงานวิจัยหรือนวัตกรรมใหม่ๆ ที่สามารถนำไปใช้ไปโยชน์ได้มีจำนวนน้อย</t>
  </si>
  <si>
    <t xml:space="preserve">1.ส่งเสริมสนับสนุนให้มีการนำผลงานวิจัยหรือนวัตกรรม จดทะเบียนทรัพย์สินทางปัญญา
2.จัดหาเครื่องมือ สถานที่/พื้นที่สำหรับการพัฒนางานวิจัย ให้เพียงพอ
3.มีหน่วยงานกลางในการบริหารจัดการงานวิจัยที่เป็นระบบและชัดเจน"
</t>
  </si>
  <si>
    <t xml:space="preserve">จำนวนผลงานวิจัยที่ได้รับการตีพิมพ์เผยแพร่ในวารสารวิชาการระดับนานาชาติมีน้อย 
</t>
  </si>
  <si>
    <t xml:space="preserve">แผนส่งเสริมการตีพิมพ์เผยแพร่ผลงานวิจัยในวารสารวิชาการระดับนานาชาติ 
</t>
  </si>
  <si>
    <t xml:space="preserve">เพื่อเพิ่มศักยภาพการตีพิมพ์เผยแพร่บทความวิจัยของอาจารย์ การ ผลิตผลงานวิจัยของอาจารย์ให้เพิ่มขึ่นและสถาบัน มีจำนวนผลงานตีพิมพ์เผยแพร่ในวารสารระดับนานาชาติเพิ่มขึ้น 
</t>
  </si>
  <si>
    <t xml:space="preserve">1.ผลงานวิจัยที่นำเสนอยังไม่ได้มาตรฐานเพียงพอสำหรับการตึพิมพ์เผยแพร่
2.คณาจารย์ขาดประสบการณ์เกี่ยวกับการวิจัยเพื่อการตีพิมพ์ในระดับนานาชาติ
3.ไม่มีการถ่ายทอดองค์ความรู้จาก อาจารย์รุ่นเก่า สู่อาจารย์รุ่นใหม่ ในเรื่องการตีพิมพ์ในระดับนานาชาติ
4.ขาดความร่วมมือที่เข้มแข็งในการทำวิจัยร่วมกันในระดับนานาชาติกับมหาวิทยาลัยต่างประเทศ
5.นักวิจัยมีภาระงานสอนและภาระงานด้านอื่นมากเกินไป"
</t>
  </si>
  <si>
    <t>1.ผลงานวิจัยมีจำนวนน้อย
2.ผลงานถูกนำไปอ้างอิงในวารสารระดับนานาชาติน้อย
3.นักวิจัยใหม่ๆ มีจำนวนน้อย
4.นักวิจัยไม่ทราบข้อมูลข่าวสารและแหล่งการตีพพม์เผยแพร่</t>
  </si>
  <si>
    <t>โอกาส3 ผลกระทบ3 = 13(ปานกลาง)</t>
  </si>
  <si>
    <t xml:space="preserve">1.ส่งเสริมสนับสนุนให้มีการมีการวิจัยเฉพาะด้าน (Research Cluster) อย่างชัดเจน เพื่อสร้างความเชี่ยวชาญและโดดเด่นของนักวิจัยและของสถาบัน 
2.จัดทำนโยบายส่งเสริมสนับสนุนการให้ทุนวิจัย กับนักวิจัยรุ่นใหม่ๆ ให้มากขึ้น / การดำเนินการโครงการนักวิจัยพี่เลี้ยง
3.เสริมสร้างศักยภาพนักวิจัยให้เข้มแข็งเพื่อให้มีการเขียนข้อเสนอการวิจัย เขียนบทความเพื่อเผยแพร่ผลงานในระดับนานาชาติ เช่น การจัดอบรมการเขียนข้อเสนอการวิจัย การอบรมการเขียนบทความวิจัย
4.จัดให้มีคลิกวิจัย เพื่อให้คำปรึกษาด้านการเขียนบทความ
5.ทำความร่วมมือกับมหาวิทยาลัยต่างประเทศและส่งเสริมสนับสนุนนักวิจัยทำผลงานวิจัยที่มีการทำร่วมมือกับมหาวิทยาลัยในต่างประเทศให้มากขึ้น
6.กำหนดภาระงานและตัวชี้วัดให้เหมาะสม
7.ประชาสัมพันธืข้อมูลข่าวสาร"
</t>
  </si>
  <si>
    <t xml:space="preserve">การปฏิบัติงานติดขัด มีปัญหา ไม่สามารถดำเนินการได้จนแล้วเสร็จ หรือดำเนินการแล้วเสร็จล่าช้ากว่าที่กำหนด 
</t>
  </si>
  <si>
    <t xml:space="preserve">แผนปรับปรุงกระบวนการทำงาน 
</t>
  </si>
  <si>
    <t xml:space="preserve">เพื่อเพิ่มพูนและส่งเสริมทักษะการปฏิบัติงานของบุคลากร 
</t>
  </si>
  <si>
    <t>1.การสนับสนุนด้านงบประมาณและทรัพยากรไม่เพียงพอต่อการปฏิบัติงานให้ได้อย่างมีประสิทธิภาพ
2.บุคลากรขาดความรู้ความเข้าใจในการปฏิบัติงานที่ได้รับมอบหมาย
3.จำนวนบุคลากรไม่สอดคล้องกับภาระงาน
4.ระยะเวลาการดำเนินการไม่สอดคล้องกับภาระงาน</t>
  </si>
  <si>
    <t xml:space="preserve">1.บุคลากรไม่สามารถปฏิบัติงานได้ทันต่อความต้องการได้ 
2.ประสิทธิภาพในการปฎิบัติงานตามภาระงานลดน้อยลง
</t>
  </si>
  <si>
    <t>1.จัดสรรอัตรากำลังให้สอดคล้องกับภาระงาน
2.จัดสรรงบประมาณและทรัพยากรให้เพียงพอต่อการปฏิบัติงานได้อย่างมีประสิทธิภาพ
3.เพิ่มศักยภาพบุคลากร โดยการอบรม หรือให้มีการถ่ายทอดองค์ความรู้จากผู้อาวุโส หรือมีประสบการ์ในหน่วยงาน</t>
  </si>
  <si>
    <t xml:space="preserve">1.ผู้ใช้บริการไม่เกิดความเชื่อมั่นในการบริการวิชาการ 
2.การประชาสัมพันธ์ไม่ถึงกลุ่มเป้าหมาย"
</t>
  </si>
  <si>
    <t xml:space="preserve">แผนปรับปรุงกระบวนการบริหารจัดการ 
</t>
  </si>
  <si>
    <t>ประชาสัมพันธ์ให้ผู้ใช้บริการรู้จักและมีความสนใจในการใช้บริการวิชาการ</t>
  </si>
  <si>
    <t xml:space="preserve">1.มีการนำความรู้จากผลงานทางวิชาการของนักวิจัย สถาบัน ไปต่อยอดน้อย
2.รายได้ที่เกิดจากกลุ่มงานบริการวิชาการไม่เป็นไปตามเป้าหมาย
</t>
  </si>
  <si>
    <t xml:space="preserve">1.จำนวนผลงานทางวิชาการใหม่ๆ ที่สามารถนำไปใช้ไปโยชน์ได้มีจำนวนน้อย
2.จำนวนงานบริการและรายได้จากยอดมูลค่าการจ้างงานลดน้อยลง
</t>
  </si>
  <si>
    <t xml:space="preserve">1.สร้างกลไกการบริหารจัดการให้เป็นที่รู้จัก มีการทำความเข้าใจร่วมกับนักวิจัย
2.การประชาสัมพันธ์ข้อมูลข่าวสารให้เป็นที่รู้จักของภายนอกเชิงรุกมากขึ้น เพื่อให้เกิดการนำความรู้ไปต่อยอดและใช้ประโยชน์ได้
3.สร้างเครือข่ายหน่วยงานภาครัฐและเอกชนให้มากขึ้น"
</t>
  </si>
  <si>
    <t>คณะเทคโนโลยีการเกษตร</t>
  </si>
  <si>
    <t>จำนวนผลงานวิจัยในระดับนานาชาติที่อยู่ในฐานข้อมูล Web of Science มีแนวโน้มลดลง</t>
  </si>
  <si>
    <t>เพื่อให้มีผลงานวิจัยตีพิมพ์ในระดับนานาชาติที่อยู่ในฐานข้อมูล Web of Science มีเพิ่มขึ้น</t>
  </si>
  <si>
    <t>1.อาจารย์ยังขาดประสบการณ์ในการตีพิมพ์ผลงานวิจัยในระดับนานาชาติที่อยู่ในฐานข้อมูลที่สามารถอ้างอิงได้ 
2.ขาดการถ่ายทอดองค์ความรู้ในการตีพิมพ์ผลงานจากอาจารย์ที่มีผลงานวิจัยอย่างต่อเนื่องสู่อาจารย์รุ่นใหม่ๆ</t>
  </si>
  <si>
    <t>ทำให้ผลการดำเนินงานของคณะและการประกันคุณภาพการศึกษาของคณะอาจจะมีจำนวนผลงานไม่เป็นไปตามเป้าหมายที่กำหนดไว้</t>
  </si>
  <si>
    <t>โอกาส5 ผลกระทบ5 = 25(สูงมาก)</t>
  </si>
  <si>
    <t>1.การดำเนินการโครงการนักวิจัยพี่เลี้ยง
2.การจัดทำแผนพัฒนาบุคลากรสายวิชาการและสายสนับสนุนวิชาการของคณะ
3.การจัดสรรงบงานวิจัยจากเงินรายได้ โดยการสร้างเกณฑ์ในการพิจารณา
4.คณะจัดทำเกณฑ์ RPA สำหรับอาจารย์ที่มีคะแนนผลงานวิจัยเพื่อรับงบสนับสนุนจากคณะ</t>
  </si>
  <si>
    <t>คณะ/ภาควิชา ภายในเดือนกันยายน 2560</t>
  </si>
  <si>
    <t>การไม่เข้าสู่ตำแหน่งทางวิชาการและการเข้าสู่ตำแหน่งทางวิชาการที่สูงขึ้นไม่เป็นไปตามระยะเวลาที่กำหนด</t>
  </si>
  <si>
    <t>เพื่อให้อาจารย์รุ่นใหม่ๆ ทำผลงานและมีตำแหน่งทางวิชาการทดแทนอาจารย์ที่เกษียณอายุงาน</t>
  </si>
  <si>
    <t>1.อาจารย์รุ่นใหม่ขาดความรู้ในการขอตำแหน่งทางวิชาการ 
2.ขาดการแนะนำจากอาจารย์รุ่นพี่ในการดำเนินการต่างๆ เพื่อขอตำแหน่งทางวิชาการ</t>
  </si>
  <si>
    <t>เมื่ออาจารย์รุ่นเก่าที่มีตำแหน่งทางวิชาการเกษียณอายุงานออกไป อาจารย์รุ่นใหม่ๆ อาจจะไม่สามารถมีตำแหน่งทางวิชาการเพื่อทดแทนอาจารย์ที่เกษียณไป ทำให้เกิดผลกระทบต่อการดำเนินงานของคณะ</t>
  </si>
  <si>
    <t>1.การจัดทำแผนพัฒนาบุคลากรสายวิชาการและสายสนับสนุนวิชาการของคณะ 
2.สนับสนุนส่งเสริมอาจารย์ที่ยังไม่มีตำแหน่งทางวิชาการ รวมทั้งอาจารย์ใหม่ให้เร่งขอตำแหน่งทางวิชาการ</t>
  </si>
  <si>
    <t>จำนวนเงินจากงานวิจัยแหล่งทุนภายนอกไม่เป็นไปตามเป้าหมายที่กำหนดไว้</t>
  </si>
  <si>
    <t>เพื่อกระตุ้นให้อาจารย์ในคณะหาแหล่งทุนสนับสนุนจากภายนอกมาทำงานวิจัยมากขึ้น</t>
  </si>
  <si>
    <t>1.อาจารย์ส่วนใหญ่ของบสนับสนุนทำงานวิจัยจากเงินรายได้ของคณะ 
2.อาจารย์รุ่นใหม่ไม่มีเครือข่ายกับหน่วยงานภายนอกเพื่อขอรับงบสนับสนุนการทำวิจัย</t>
  </si>
  <si>
    <t>หากอาจารย์ในคณะไม่สามารถของบสนับสนุนจากแหล่งทุนภายนอก จะทำให้ผลการดำเนินงานของคณะไม่เป็นไปตามเป้าหมายที่วางไว้</t>
  </si>
  <si>
    <t>1.กระตุ้นให้อาจารย์รุ่นใหม่ขอทุนสนับสนุนการทำวิจัยจากภายนอก 
2.จัดให้มีโครงการนักวิจัยพี่เลี้ยง เพื่อให้อาจารย์รุ่นเก่าเป็นพี่เลี้ยงในการทำงานวิจัยร่วมกันกับอาจารย์รุ่นใหม่ อีกทั้งยังสร้างความต่อเนื่องในการทำงานวิจัยกับหน่วยงานภายนอกสำหรับอาจารย์รุ่นใหม่อีกด้วย</t>
  </si>
  <si>
    <t>ส่วนสารนิเทศและประชาสัมพันธ์</t>
  </si>
  <si>
    <t>Risk 
Corporate Image for KMITL</t>
  </si>
  <si>
    <t>ด้านภาพลักษณ์และชื่อเสียง</t>
  </si>
  <si>
    <t xml:space="preserve">1. เพื่อป้องกันและแก้ไขภาพลักษณ์อันจะนำมาซึ่งความเสียหายกับสถาบัน
2. เสริมสร้างภาพลักษณ์ที่ดีให้กับสถาบันมากยิ่งขึ้น
</t>
  </si>
  <si>
    <t xml:space="preserve">1. ปัจจัยที่เกี่ยวข้องกับคนในองค์กร (แนวความคิด วิธีการทำงาน ความประพฤติ แนวทางการบริหารงาน)
2.กิจกรรม/โครงการที่สถาบันดำเนินการและมีผลกระทบกับสังคม
3.เหตุการณ์วิกฤติที่เกิดขึ้นในสังคม
</t>
  </si>
  <si>
    <t xml:space="preserve">1. สถาบันเสื่อมเสียชื่อเสียง 
2. จำนวนผู้ที่ต้องการเข้าศึกษาต่อใน สจล. ลดจำนวนลง 
3.สถาบันไม่ได้รับความเชื่อถือและเชื่อมั่นจากสังคม 
4.มีผลกระทบในการได้รับการสนับสนุนงบประมาณจากหน่วยงานภาครัฐและเอกชน 
</t>
  </si>
  <si>
    <t xml:space="preserve">1.สถาบันมีการจัดกิจกรรมประชาสัมพันธ์เชิงรุกเพื่อสร้างภาพลักษณ์ที่ดี
2.สร้างความร่วมมือกับชุมชนและหน่วยงานภายนอก
3.เร่งสร้างผลงานวิจัยที่มีประโยชน์และใช้ได้จริง
4.ใช้สื่อประชาสัมพันธ์หรือช่องทางการสื่อสารให้เหมาะสมและตรงเข้าถึงกลุ่มเป้าหมาย
</t>
  </si>
  <si>
    <t xml:space="preserve">ผู้รับผิดชอบ
1.นายโกมล วาดเขียน โทร 3784
2.นางมนัญชยา แก้วอำไพ โทร 3180
3.นางสาวนฤมล ธีระศักดิ์ โทร 3179
4.นางสาวจิราพร ภู่จิ๋ว โทร 3783
กำหนดแล้วเสร็จภายในปีงบประมาณ 2561
</t>
  </si>
  <si>
    <t>งบประมาณจัดกิจกรรมเพื่อการประชาสัมพันธ์เชิงรุกเพื่อสร้างภาพลักษณ์ของสถาบัน หมวดงบยุทธศาสตร์5% จำนวนเงิน 3,000,000 บาท หมวดงบดำเนินงาน จำนวนเงิน 1,081,000 บาท รวมเป็นเงินทั้งสิ้น 4,081,000 บาท</t>
  </si>
  <si>
    <t>การให้บริการข้อมูลสารนิเทศและสื่อประชาสัมพันธ์ของสถาบันที่ยังไม่มีความครบถ้วน</t>
  </si>
  <si>
    <t>DBPR Service : Database for Public Relations Service</t>
  </si>
  <si>
    <t xml:space="preserve">1. เพื่อให้งานการแสวงหา ติดตาม รวบรวม ประมวลผลข้อมูลและข่าวสารสำหรับเผยแพร่ในรูปแบบต่าง ๆ มีข้อมูลตามเป้าหมายของสถาบันอย่างครบถ้วน
2. เพื่อให้การผลิตและพัฒนาสื่อประชาสัมพันธ์ เช่น หนังสือพิมพ์ วารสาร สิ่งพิมพ์เว็บไซต์สถาบัน รายการโทรทัศน์ วิทยุกระจายเสียง หนังสือพิมพ์ เสียงตามสาย โทรทัศน์วงจรปิด ฯลฯ และการให้บริการข้อมูลสารนิเทศสามารถทำได้ทันต่อเวลา
3. เพื่อการให้บริการข้อมูลสารนิเทศของสถาบันมีความครบถ้วนเพียงพอต่อการนำไปใช้งานหรือใช้ประโยชน์ตามความต้องการของผู้รับบริการ
</t>
  </si>
  <si>
    <t>1.การติดตามและแสวงหาข้อมูลที่มีอยู่จำนวนมาก ทำให้การรวบรวมและประมวลผลไม่สามารถทำได้อย่างครบถ้วน รวมทั้งยังขาดแหล่งจัดเก็บข้อมูลที่มีความเหมาะสม 
2.การผลิตสื่อเพื่อประชาสัมพันธ์องค์กรในสภาวการณ์เร่งด่วนต่างๆ ที่อาจทำได้ไม่ทันต่อเวลา และยังไม่มีข้อมูลที่สมบูรณ์
3.ผู้รับบริการเกิดความไม่พึงพอใจการบริการข้อมูลสารนิเทศที่จำเป็นของ</t>
  </si>
  <si>
    <t xml:space="preserve">1.บุคลากรและนักศึกษาไม่ได้รับข้อมูลข่าวสารของสถาบันทำให้เกิดความไม่เข้าใจ และไม่เกิดการรับรู้เป้าหมายของสถาบันร่วมกันในประชาคม สจล. ส่งผลให้สถาบันไม่ได้รับความร่วมมือจากบุคลากรและนักศึกษาเพื่อดำเนินกิจกรรมต่างๆ
2.ไม่สามารถจัดทำสื่อประชาสัมพันธ์ให้เสร็จทันต่อเวลาหรือมีเนื้อหาไม่ครบถ้วนเหมาะสม
3.ผู้รับบริการไม่มีความพึงพอใจบริการด้านการบริการข้อมูลข่าวสารที่อาจส่งผลต่อการตัดสินใจเข้าศึกษาต่อ สจล. , การทำความร่วมมือทางวิชาการ หรือการให้คุณประโยชน์ใดๆ กับสถาบัน
</t>
  </si>
  <si>
    <t>1.เพิ่มช่องทางการสื่อสารที่เหมาะสมกับการเผยแพร่ข้อมูลให้สามารถเข้าถึงกลุ่มเป้าหมายให้ได้มากที่สุด
2. จัดให้มีระบบหรือฐานข้อมูลสำหรับการจัดเก็บข้อมูลสารนิเทศที่ชัดเจนและสามารถเชื่อมโยงกับระบบฐานข้อมูลอื่นที่เกี่ยวข้องเพื่อให้สามารถนำข้อมูลมาให้บริการแก่ผู้ขอรับบริการให้เกิดความพึงพอใจสูงสุด รวมถึงยังใช้ผลิตสื่อประชาสัมพันธ์ให้มีข้อมูลที่ครบถ้วน</t>
  </si>
  <si>
    <t xml:space="preserve">ผู้รับผิดชอบ
1.นางสาวทรรศวรรณ จงทอง โทร 3092
2.นางมนัญชยา แก้วอำไพ โทร 3180
3. นางสาวจิราพร ภู่จิ๋ว โทร 3783
4. นางกชพร แสนยามาศ โทร 3048
กำหนดแล้วเสร็จภายในปีงบประมาณ 2561
</t>
  </si>
  <si>
    <t>ใช้งบประมาณเพื่อการพัฒนาโปรแกรมระบบฐานข้อมูลสารนิเทศสำหรับการประชาสัมพันธ์สถาบัน จำนวนเงิน 500,000 บาท</t>
  </si>
  <si>
    <t>มลพิษที่เกิดจากสารเคมีจากการพิมพ์ป้ายผ้าแบบไนีลและเครื่องพิมพ์ชนิดกระดาษซึ่งระหว่างการพิมพืงานจะมีกลิ่นของสารเคมีที่มาจากหมึกพิมพ์ น้ำมันล้างเครื่อง และมลภาวะจากเสียงดังของเครื่องดูดกลิ่นที่ขณะทำงานจะมีเสียงดังมาก</t>
  </si>
  <si>
    <t>Printing life saving : ระบบการพิมพ์ชีวิตปลอดภัย</t>
  </si>
  <si>
    <t>ด้านสิ่งแวดล้อม</t>
  </si>
  <si>
    <t>1.เพื่อลดมลพิษของสารเคมีและมลภาวะทางเสียงของครุภัณฑ์ที่ใช้ในการปฏิบัติงานด้านการพิมพ์ทุกชนิดซึ่งจะส่งผลกระทบต่อสุขภาพของผู้ปฏิบัติงานและสิ่งแวดล้อมในบริเวณโดยรอบอาคารปฏิบัติงานและบริเวณใกล้เคียงโดยตรง
2.เพื่อลดและป้องกันความเสี่ยงด้านสุขภาพของผู้ปฏิบัติงานด้านการพิมพ์ อันได้แก่ ความเสี่ยงที่จะเกิดโรคปอด โรคมะเร็ง เป็นต้น</t>
  </si>
  <si>
    <t>หมึกพิมพ์และน้ำมันล้างเครื่องพิมพ์ประเภทต่างๆ เมื่ออยู่ในสภาพพื้นที่ที่มีอากาศร้อนก็จะเกิดการแพร่กระจายกลิ่นของสารเคมีไปทั่วบริเวณพื้นที่ปฏิบัติงาน ทำให้ผู้ปฏิบัติงานได้รับมลพิษจากสารเคมีทั้งกลิ่นเหม็นและเสียงดังจากครุภัณฑ์ประกอบการทำงาน</t>
  </si>
  <si>
    <t>1. มลพิษจากสารเคมีและเสียงดังที่เกิดขึ้นในบริเวณสถานที่ทำงานและบริเวณที่ใกล้เคียง ทำให้สภาพแวดล้อมในที่ทำงานและบริเวณใกล้เคียงเป็นพิษ
2. ผู้ปฏิบัติงานเกิดความเจ็บป่วยจากการปฏิบัติงานในพื้นที่ซึ่งไม่เหมาะสม เนื่องจากการสูดดมไอระเหยจากสารเคมี และอันตรายจากมลภาวะทางเสียงที่ได้ยินเป็นเวลานานจะทำให้เกิดปัญหาสุขภาพด้านระบบทางเดินหายใจ โรคปอด และโรคทางการได้ยินเสียงตามมาด้วย</t>
  </si>
  <si>
    <t>โอกาส3 ผลกระทบ5 = 21(สูง)</t>
  </si>
  <si>
    <t>สถาบันต้องดำเนินการปรับปรุงอาคารโรงพิมพ์โดยจัดทำห้องสำหรับระบบปฏิบัติงานพิมพ์ให้กับครุภัณฑ์งานพิมพ์และเครื่องกำจัดกลิ่น/เครื่องฟอกอากาศ/เครื่องดูดกลิ่นสารเคมีโดยเฉพาะ เพื่อควบคุมการกระจายตัวของสารพิษและมลภาวะเสียงดังในขณะที่มีการปฏิบัติงานของผู้ที่ต้องปฏิบัติงานโดยตรงกับเครื่องมือและในบริเวณดังกล่าว รวมทั้งต้องปรับอุณหภูมิห้องสำหรับเครื่องมือปฏิบัติงานพิมพ์ให้มีความเหมาะสม เพื่อยืดอายุการใช้งานของครุภัณฑ์ซึ่งจะไม่ทำให้สิ้นเปลืองงบประมาณการซ่อมแซมด้วย</t>
  </si>
  <si>
    <t xml:space="preserve">ผู้รับผิดชอบ : กลุ่มงานโรงพิมพ์ 
1. นายอุดม นิลรัตน์สุวรรณ 
2. นายเทอดศักดิ์ สุขดาว 
3. นางรุ่งนภา ศรชัยไพศาล 
4. นายจริน อ๊อดวงษ์ 
กำหนดแล้วเสร็จ ภายในปีงบประมาณ 2561 
ที่สถาบันควรติดตั้งเครื่องฟอกอากาศเพื่อฟอกสารเคมีที่เกิดจากการปฏิบัติงานพิมพ์นี้ออกจากบริเวณที่ปฏิบัติงานเพื่อลดอันตรายให้กับผู้ที่ต้องปฏิบัติงานโดยตรงให้เสร็จสิ้น 
</t>
  </si>
  <si>
    <t xml:space="preserve">ใช้งบประมาณเพื่อจัดซื้อเครื่องฟอกอากาศเพื่อฟอกอากาศและกำจัดกลิ่นที่เกิดจากสารเคมีอันตรายให้แล้วเสร็จทั้งหมด ในพื้นที่ห้องพิมพ์ไวนีล
1.เครื่องฟอกอากาศ ในห้องเครื่องพิมพ์ไวนีล จำนวน 2 เครื่องๆละ 110,000 บาท เป็นเงิน 220,000 บาท
2.เปลี่ยนไส้กรอง ปีละ 14,000 บาท เป็นเงิน 28,000 บาท รวมเป็นจำนวนเงินทั้งสิ้น 248,000 บาท
</t>
  </si>
  <si>
    <t>การเกิดอันตรายและความสูญเสียจากการปฏิบัติงานติดตั้งป้ายประชาสัมพันธ์บนพื้นที่ที่มีความสูงมาก</t>
  </si>
  <si>
    <t>ด้านสุขภาพ</t>
  </si>
  <si>
    <t>ป้องกันการเกิดความไม่ปลอดภัยอันตรายหรือความสูญเสียอื่นๆ ให้แก่ผู้ปฏิบัติงานขณะปฏิบัติงานติดตั้งป้ายประชาสัมพันธ์ในพื้นที่ที่มีความสูงมาก ติดตั้งยากและเสี่ยงต่อการเกิดอุบัติเหตุ</t>
  </si>
  <si>
    <t>พื้นที่ปฏิบัติงานไม่มีความปลอดภัย เนื่องจากพื้นที่ปฏิบัติงานมีความสูงและอยู่ใกล้สายไฟ รวมทั้งบางครั้งต้องดำเนินการติดตั้งนอกพื้นที่สถาบันที่บางพื้นที่ติดตั้งยากจึงอาจก่อให้เกิดอุบัติเหตุแก่ผู้ปฏิบัติงานขณะติดตั้งป้ายประชาสัมพันธ์ เช่น พื้นที่ที่มีความสูง พื้นที่ลื่น การพลัดตก หรือกระแสไฟฟ้ารั่ว</t>
  </si>
  <si>
    <t>ความไม่ปลอดภัยเกี่ยวกับสุขภาพร่างกายของผู้ปฏิบัติงาน การเกิดการบาดเจ็บ ความสูญเสียด้านร่างกาย หรือเสียชีวิตจากการปฏิบัติงานติดตั้ง จากความสูงของพื้นที่ ความลื่น และกระแสไฟฟ้าดูด</t>
  </si>
  <si>
    <t>1.ให้มีการตรวจสอบโครงสร้างป้ายหรือพื้นที่ที่จะปฏิบัติงานก่อนดำเนินการติดตั้งป้ายประชาสัมพันธ์ 
2.ให้มีการตรวจสอบการเกิดกระแสไฟฟ้ารั่วก่อนดำเนินการติดตั้ง 
3.มอบหมายให้ผู้ปฏิบัติงานที่มีความชำนาญในพื้นที่และมีสุขภาพแข็งแรงเป็นผู้ดำเนินการติดตั้ง (อาจถ่ายโอนให้ส่วนงานอื่นหรือจัดจ้าง ผู้รับจ้างที่มีความชำนาญต่อพื้นที่เป็นผู้ปฏิบัติงานติดตั้ง) 
4.บำรุงรักษาสภาพโครงสร้างป้ายให้อยู่ในสภาพดีอยู่เสมอ เช่น การรั่วของกระแสไฟฟ้า การติดตั้งบันไดหรือทางขึ้นป้ายให้มีความสะดวกในการขึ้นลง 
5.ใช้อุปกรณ์ป้องกันอันตรายร่างกายของผู้ปฏิบัติงาน เช่น เข็มขัดนิรภัยคล้องตัวผู้ติดตั้ง รองเท้าสำหรับการปีนป่ายและป้องกันไฟฟ้าดูด</t>
  </si>
  <si>
    <t xml:space="preserve">ผู้รับผิดชอบ : กลุ่มงานโรงพิมพ์ 
1. นายอุดม นิลรัตน์สุวรรณ 
2. นายเทอดศักดิ์ สุขดาว 
3. นางรุ่งนภา ศรชัยไพศาล 
กำหนดแล้วเสร็จ 
ดำเนินการจ้างเหมาเป็นรายครั้งใน ปีงบประมาณ 2561 
</t>
  </si>
  <si>
    <t>ใช้เงินรายได้ หมวดงบดำเนินงานของหน่วยงานเพื่อจัดจ้างผู้รับเหมาที่มีความชำนาญในการติดตั้งป้ายประชาสัมพันธ์ชนิดต่างๆ ในแต่ละครั้ง</t>
  </si>
  <si>
    <t>คณะวิทยาศาสตร์</t>
  </si>
  <si>
    <t>กฎระเบียบและข้อบังคับไม่ชัดเจนและไม่ครอบคลุมทำให้ปฏิบัติงานไม่สอดคล้องกันในแต่ละหน่วยงาน</t>
  </si>
  <si>
    <t>แผนการให้ความรู้เกี่ยวกับกฎระเบียบ</t>
  </si>
  <si>
    <t>ด้านนโยบาย/กฎหมาย/ระเบียบ/ข้อบังคับ</t>
  </si>
  <si>
    <t>ปฏิบัติงานได้เป็นแนวทางเดียวกัน</t>
  </si>
  <si>
    <t>บุคลากรไม่เข้าใจกฎระเบียนหรือเข้าใจไม่ตรงกันทำให้การปฏิบัติงานล่าช้ามีปัญหา</t>
  </si>
  <si>
    <t>การปฏิบัติงานล่าช้าไม่ต่อเนื่อง</t>
  </si>
  <si>
    <t>ให้สถาบันทบทวนกฎระเบียบในการปฏิบัติและประชาสัมพันธ์เผยแพร่ให้บุคลากรเข้าใจตรงกัน จัดอบรมและให้ความรู้แก่บุคลากร</t>
  </si>
  <si>
    <t>กำหนดการแล้วเสร็จปีงบประมาณ 2560 ผู้รับผิดชอบโอนให้สถาบัน</t>
  </si>
  <si>
    <t>-</t>
  </si>
  <si>
    <t>หลักสูตรอาจขึ้นทะเบียนล่าช้า</t>
  </si>
  <si>
    <t>แผนยกระดับคุณภาพหลักสูตรและแผนพัฒนาศักยภาพของนักศึกษา</t>
  </si>
  <si>
    <t>1.เพื่อให้หลักสูตรได้รับการขึ้นทะเบียนหลักสูตรระบบ TQR
2.เพื่อให้บัณฑิตมีทักษะการใช้ภาษาอังกฤษในระดับเป็นที่ยอมรับของผู้ใช้บัณฑิต/ผู้ประกอบการ</t>
  </si>
  <si>
    <t>1.หลักสูตรไม่ผ่านการประเมินคุณภาพการศึกษาภายในระดับ 3.01 
2.บัณฑิตขาดทักษะการใช้ภาษาอังกฤษ</t>
  </si>
  <si>
    <t>1.1.ทำให้หลักสูตรได้รับการขึ้นทะเบียน TQR ล่าช้า
1.2.ทำให้จำนวนผู้ที่สนใจเข้าศึกษาอาจมีจำนวนลดลงและคุณภาพลดลง
2.1.ทำให้โอกาสในการแข่งขันของบัณฑิตในการมีงานทำระดับนานาชาติน้อยลง</t>
  </si>
  <si>
    <t>โอกาส2 ผลกระทบ5 = 20(สูง)</t>
  </si>
  <si>
    <t>1.1 จัดฝึกอบรมอาจารย์ผู้รับผิดชอบหลักสูตรด้านการบริหารจัดการหลักสูตรและวิธีการเขียนรายงานผลการดำเนินงานด้านหลักสูตร
1.2 มีการควบคุม กำกับและติดตามผลการดำเนินงานด้านหลักสูตรทุกภาคการศึกษา
2.1 จัดสภาพ แวดล้อมให้เกิดการเรียนรู้ด้านภาษาอังกฤษ เช่นเปิดโทรทัศน์วงจรปิดที่เป็นภาษาอังกฤษในการสื่อสาร
2.2.จัดให้มีคลีนิคภาษาอังกฤษบริการให้กับนักศึกษาและบุคลากร
2.3.มีโครงการแลกเปลี่ยนนักศึกษากับต่างประเทศ</t>
  </si>
  <si>
    <t>กำหนดแล้วเสร็จ ปีงบประมาณ 2560 ผู้รับผิดชอบเป็นอาจารย์ที่รับผิดชอบหลักสูตรและคณะกรรมการประจำส่วนงานวิชาการคณะวิทยาศาสตร์</t>
  </si>
  <si>
    <t>เงินรายได้ลดลง</t>
  </si>
  <si>
    <t>แผนควบคุมติดตามการใช้จ่ายเงินงบประมาณอย่างมีประสิทธิภาพ</t>
  </si>
  <si>
    <t>เพื่อให้การใช้งบประมาณเพียงพอ</t>
  </si>
  <si>
    <t>เงินรายได้ลดลงจากจำนวนนักศึกษาลดลง</t>
  </si>
  <si>
    <t>1.ควบคุมการใช้เงินให้เป็นไปตามแผนงบประมาณ
2.จัดกิจกรรมรณรงค์ประหยัดพลังงาน
3.ส่งเสริมให้อาจารย์บริการวิชาการเพื่อหารายได้เพิ่มขึ้น</t>
  </si>
  <si>
    <t>ส่วนพัสดุ</t>
  </si>
  <si>
    <t>1.ส่งรายละเอียดพัสดุล่าช้า
2. กำหนดรายละเอียดพัสดุไม่ชัดเจน</t>
  </si>
  <si>
    <t>1. จัดหาพัสดุให้เป็นไปตามความต้องการของหน่วยงาน หรือผู้ใช้งาน
2. จัดหาพัสดุให้เป็นไปตามความต้องการของหน่วยงาน หรือผู้ใช้งาน ท้นตามระยะเวลาที่กำหนด</t>
  </si>
  <si>
    <t xml:space="preserve">1. ไม่สามารถจัดหาพัสดุ ได้ตามแผนที่กำหนด
2. การตรวจรับพัสดุ ไม่สามารถจัดเข้าระบบได้สมบูรณ์
</t>
  </si>
  <si>
    <t>1. การใช้งบประมาณไม่คุ้มค่า</t>
  </si>
  <si>
    <t>1. ให้ความรู้ และแนวทางในการกำหนดของการจัดหาพัสดุที่เกี่ยวข้อง</t>
  </si>
  <si>
    <t>กันยายน 2560 /คุณนิธิมา/3155</t>
  </si>
  <si>
    <t>คณะการบริหารและจัดการ</t>
  </si>
  <si>
    <t>การเรียนการสอนขาดประสิทธิภาพ</t>
  </si>
  <si>
    <t>แผนปรับปรุงกระบวนการเรียนการสอน</t>
  </si>
  <si>
    <t>เพื่อให้การจัดการเรียนการสอนเป็นไปอย่างมีประสิทธิภาพ</t>
  </si>
  <si>
    <t>ทำให้คุณภาพการเรียนการสอนไม่มีคุณภาพ</t>
  </si>
  <si>
    <t>สำรวจความต้องการและจัดหาอุปกรณ์เครื่องมือที่เอื้ออำนวยด้านการเรียนการสอน</t>
  </si>
  <si>
    <t>ผู้บริหารคณะการบริหารและจัดการ</t>
  </si>
  <si>
    <t>สภาพแวดล้อมที่ไม่เหมาะสมกับการเรียนการสอนและการเสริมสร้างคุณภาพชีวิต</t>
  </si>
  <si>
    <t>แผนปรับปรุงสภาพแวดล้อมให้เหมาะต่อการเรียนการสอน</t>
  </si>
  <si>
    <t>เพื่อปรับปรุงให้เหมาะสมกับสภาพการเรียนการสอนและเสริมสร้างคุณภาพชีวิต</t>
  </si>
  <si>
    <t>อาคารเรียนไม่ เพียงพอต่อนักศึกษา</t>
  </si>
  <si>
    <t>ศักยภาพของบัณฑิตด้านภาษาอังกฤษไม่พร้อมแข่งขันกับชาติอื่นๆ ในอาเซียน</t>
  </si>
  <si>
    <t>แผนพัฒนาศักยภาพด้านภาษาอังกฤษแก่นักศึกษา</t>
  </si>
  <si>
    <t>เพื่อผลิตบัณฑิตที่มีทักษะภาษาอังกฤษรองรับตลาดแรงงาน AEC</t>
  </si>
  <si>
    <t>ขาดนโยบายการสนับสนุนการศึกษาภาษาอังกฤษอย่างเป็นรูปธรรม</t>
  </si>
  <si>
    <t>ทำให้ไม่สามารถผลิตบัณฑิตเพื่อรองรับตลาดแรงงาน AEC ได้</t>
  </si>
  <si>
    <t>งานวิจัยยังไม่ตอบสนองความต้องการของสังคมและไม่สามารถนำไปใช้ประโยชน์อย่างเต็มที</t>
  </si>
  <si>
    <t>แผนกลั่นกรองและส่งเสริมงานวิจัยที่สอดคล้องกับความต้องการของสังคม</t>
  </si>
  <si>
    <t>เพื่อให้การทำวิจัยนำไปใช้ประโยชน์ต่อสังคมจริง</t>
  </si>
  <si>
    <t>1.ขาดการสำรวจความต้องการของสังคม 
2.ขาดการ สังเคราะห์งานวิจัยเพื่อนำไปใช้ประโยชน์</t>
  </si>
  <si>
    <t>ทำให้งานขาดประสิทธิภาพ</t>
  </si>
  <si>
    <t>จำนวนผลงานวิจัยที่ได้รับการตีพิมพ์แผยแพร่ในวารสารวิชาการระดับนานาชาติมีน้อย</t>
  </si>
  <si>
    <t>แผนส่งเสริมตีพิมพ์เผยแพร่ผลงานวิจัยในวารสารวิชาการระดับนานาชาติ</t>
  </si>
  <si>
    <t>เพื่อเผยแพร่ผลงานวิจัยของอาจารย์ในระดับนานาชาติ</t>
  </si>
  <si>
    <t>1.ผลงานวิจัยที่นำเสนอยังไม่ได้มาตรฐานเพียงพอสำหรับการตีพิพม์เผยแพร่
2.ขาดความร่วมมือที่เข้มแข็งในการทำวิจัยร่วมกันในระดับนานาชาติกับมหาวิทยาลัยต่างประเทศ</t>
  </si>
  <si>
    <t>ทำให้มีผลงานวิจัยที่ตีพิมพ์ระดับนานาชาติน้อย</t>
  </si>
  <si>
    <t>การจัดทำแผนพัฒนาบุคลากรสายวิชาการและสายสนับสนุนวิชาการของคณะ</t>
  </si>
  <si>
    <t>การปฏิบัติงานติดขัดมีปัญหา ไม่สามารถดำเนินการได้จนแล้วเสร็จ หรือดำเนินการเสร็จล่าช้ากว่ากำหนด</t>
  </si>
  <si>
    <t>เพื่อเพิ่มพูนและส่งเสริมทักษะการปฏิบัติงานของบุคลากร</t>
  </si>
  <si>
    <t>การสนับสนุนงบประมาณและทรัพยากรไม่เพียงพอต่อการปฏิบัติงานให้ได้อย่างมีประสิทธิภาพ จำนวนบุคลากรไม่สอดคล้องกับภาระงาน</t>
  </si>
  <si>
    <t>ทำให้งานไม่มีประสิทธิภาพ</t>
  </si>
  <si>
    <t>จัดสรรงบประมาณและทรัพยากรให้เพียงพอต่อการปฏิบัติงานได้อย่างมีประสิทธิภาพ - เพิ่มศักยภาพบุคลากร โดยการอบรม หรือให้มีการถ่ายทอดองค์ความรู้จากผู้อาวุโส หรือมีประสบการณ์ จัดสรรอัตรากำลังให้สอดคล้องกับภาระงาน</t>
  </si>
  <si>
    <t>สำนักบริการคอมพิวเตอร์</t>
  </si>
  <si>
    <t>อัตรากำลังของบุคลากร</t>
  </si>
  <si>
    <t>การบริหารอัตรากำลังของบุคลากร</t>
  </si>
  <si>
    <t xml:space="preserve">1.เพื่อเตรียมบุคลากรที่มีความรู้ความสารมถรองรับบุคลากรที่จะเกษียนอายุราชการ 
2.เพื่อเป็นแนวทางในการจัดสรรกำลังอัตรากำลังให้เหมาะสมกับงาน 
3.เพื่อให้การปฏิบัติงานมีประสิทธิภาพ และประสิทธิผล
</t>
  </si>
  <si>
    <t>ไม่มีแผนบริหารกำลังบุคลากร</t>
  </si>
  <si>
    <t>ขาดบุคลากรที่มีความรู้ ความสามารถ ประสบการณ์</t>
  </si>
  <si>
    <t>โอกาส2 ผลกระทบ2 = 4(ต่ำ)</t>
  </si>
  <si>
    <t>-มีการนำเข้าในวาระการประชุมกรรมการบริหารสำนักฯ</t>
  </si>
  <si>
    <t>กันยายน 2560 /ผู้อำนวยการ และ คณะกรรมการสำนักฯ</t>
  </si>
  <si>
    <t>Maintenance Service Agreement (MA) ระบบไฟฟ้า</t>
  </si>
  <si>
    <t>แผนจัดทำ MA ระบบไฟฟ้าและไฟสำรอง</t>
  </si>
  <si>
    <t>สามารถใช้ระบบไฟฟ้าสำหรับระบบสารสนเทศของทั้งสถาบันได้อย่างต่อเนื่อง และมีเสถียรภาพสูง</t>
  </si>
  <si>
    <t>ไฟฟ้าดับ หรือขัดข้อง ส่งผลให้ไม่สามรารถใช้งาน internet และระบบสารสนเทศได้ทั้งสถาบันฯ</t>
  </si>
  <si>
    <t>เมื่อเกิดไฟฟ้าดับ หรือขัดข้อง ส่งผลให้ไม่สามรารถใช้งาน internet และระบบสารสนเทศได้ทั้งสถาบันฯ</t>
  </si>
  <si>
    <t>ได้มีการเชิญ วิทยาการที่มีความรู้ความสามารถ มาบรรยาแนะนำ การจัดทำแผนบริหารความเสี่ยง และมีการเสนอความคิดเห็นต่างๆของบุคลากรที่เกี่ยวข้อง</t>
  </si>
  <si>
    <t>/ : ได้ผลตามที่คาดหมาย</t>
  </si>
  <si>
    <t>ข้อมูลระบบสารสนเทศไม่ Update</t>
  </si>
  <si>
    <t>แผนจัดทำระบบสำรอง Data &amp; Information</t>
  </si>
  <si>
    <t>สามารถใช้้งานระบบสารสนเทศทุกระบบในสถาบันฯ ได้อย่างต่อเนื่องมีประสิทธิภาพสูง ข้อมูลได้รับการ Update แบบ Real Time และรองรับการพัฒนาระบบในอนาคตได้สูงสุด</t>
  </si>
  <si>
    <t>ระบบสารสนเทศเกิดปัญหาบ่อย เชื่อมต่อฐานข้อมูลไม่ได้ ใช้งานไม่ได้ดี ข้อมูลไม่ Update</t>
  </si>
  <si>
    <t>ขาดความน่าเชื่อถือ ข้อมูลไม่เป็นปัจจุบัน</t>
  </si>
  <si>
    <t>การ Error ของ ระบบ Mail , Web page</t>
  </si>
  <si>
    <t>แผนการจัดทำ DR Site สำรองข้อมูลของ Server</t>
  </si>
  <si>
    <t>สถาบันฯ มี Data Center ที่มีความจุสูง ประสิทธิภาพสูง สามารถให้บริการ Web Mail , Web page , FTP และระบบสารสนเทศต่างๆ ในประสิทธิภาพสูง และสามารถรองรับการพัฒนาทุกระบบได้อย่างไม่มีขีดจำกัด</t>
  </si>
  <si>
    <t>ระบบ Mail , Web page ของสถาบัน และระบบสารสนเทศ เกิด Error</t>
  </si>
  <si>
    <t>ไม่สามารถติดต่อ สื่อสาร หรือ รับส่งข้อมู กับหน่วยงานภายนอกได้อย่างทันท่วงที</t>
  </si>
  <si>
    <t>ปรับปรุงภูมิทัศน์</t>
  </si>
  <si>
    <t>แผนการปรับปรุงภูมิทัศน์ และตัวอาคารสำนักงาน</t>
  </si>
  <si>
    <t>ปรับปรุง อาคารสำนักงาน ให้มีความน่ามอง สะอาดตา แก่ผู้พบเห็น ให้สมกับเป็นสถาบันการศึกาาชั้นนำ</t>
  </si>
  <si>
    <t>ตัวอาคาร สำนักงาน เก่า สกปรก มีการต่อเติมอาคาร และดาดฟ้า เหมือนอาคารพาณิชทรุดโทรม มากกว่าเป็นหน่วยงานสถาบันการศึกษา</t>
  </si>
  <si>
    <t>เป็นจุดเสื่อมโทรมทางสายตาของผู้ใช้เส้นทาง มอเตอร์เวย์</t>
  </si>
  <si>
    <t>โอกาส1 ผลกระทบ2 = 3(ต่ำ)</t>
  </si>
  <si>
    <t>ควรมีการปรับปรุงภูมิทัศน์ และอาคารมีความเป็นระเบียบ เรียบร้อย</t>
  </si>
  <si>
    <t>ผู้อำนวยการสำนักฯ และ ผู้บริหารคณะการบริหารและจัดการ</t>
  </si>
  <si>
    <t>สำนักวิชาศึกษาทั่วไป</t>
  </si>
  <si>
    <t>ค่าตอบแทนอาจารย์ผู้สอน</t>
  </si>
  <si>
    <t>การบริหารจัดการการเรียนการสอนวิชาศึกษาทั่วไป</t>
  </si>
  <si>
    <t>ความเสี่ยงลดลง ร้อยละ 100</t>
  </si>
  <si>
    <t>อาจารย์ผูสอนยังไม่เข้าใจ เรื่องการจ่ายค่าตอบแทน</t>
  </si>
  <si>
    <t>อาจารย์ผู้สอนลดลง</t>
  </si>
  <si>
    <t>โอกาส4 ผลกระทบ1 = 6(ปานกลาง)</t>
  </si>
  <si>
    <t>วางนโยบายเกี่ยวกับรายรับรายจ่าย</t>
  </si>
  <si>
    <t>ไม่มี</t>
  </si>
  <si>
    <t>การจัดการเรียนการสอน</t>
  </si>
  <si>
    <t>การจัดการเรียนการสอนแบบ Team Teaching</t>
  </si>
  <si>
    <t>ผู้สอนยังชอบวิธีการสอนแบบเดิม</t>
  </si>
  <si>
    <t>จัดโครงการให้ความรู้เกี่ยวกับการจัดการสอน แบบ Team Teaching</t>
  </si>
  <si>
    <t>การปฏิบัติการสอน</t>
  </si>
  <si>
    <t>การพัฒนาผู้สอนรายวิชาศึกษาทั่วไป</t>
  </si>
  <si>
    <t>ผู้สอนเข้าใจนโยบายของสำนักวิชาศึกษาทั่วไปมากขึ้น</t>
  </si>
  <si>
    <t>โอกาส3 ผลกระทบ1 = 5(ปานกลาง)</t>
  </si>
  <si>
    <t>ทำความเข้าใจกับผู้สอนเกี่ยวกับกฏ ระเบียบต่างๆของสำนักที่เกี่ยวข้องกับการจัดการเรียนการสอน การเบิกจ่าย</t>
  </si>
  <si>
    <t>ผู้สอนยังไม่รู้และเข้าใจนโยบายและข้อบังคับของสำนักฯ</t>
  </si>
  <si>
    <t>อาจารย์ผู้สอนมีความรู้ ความเข้าใจเพิ่มมากขึ้น</t>
  </si>
  <si>
    <t>คณะสถาปัตยกรรมศาสตร์</t>
  </si>
  <si>
    <t>ฐานข้อมูลยังไม่เป็นระบบ</t>
  </si>
  <si>
    <t>เพื่อให้มีการบริหารจัดการฐานข้อมูลที่เป็นระบบ</t>
  </si>
  <si>
    <t>ข้อมูลมีความผิดพลาด</t>
  </si>
  <si>
    <t>เสี่ยงกับความผิดพลาด เนื่องจากข้อมูลไม่เป็นมาตรฐาน/ไม่เป็นปัจจุบัน</t>
  </si>
  <si>
    <t>จัดหางบประมาณเพื่อวางโปรแกรมระบบฐานข้อมูล</t>
  </si>
  <si>
    <t>ภายในปีงบประมาณ 2560/คณบดี/เบอร์โทร.3529</t>
  </si>
  <si>
    <t>บุคลากรที่มีความรู้ความสามารถอยู่ในช่วงที่เกษียณอายุ</t>
  </si>
  <si>
    <t>ขาดการทำแผนวิเคราะห์อัตรากำลัง</t>
  </si>
  <si>
    <t>ขาดอัตรากำลังที่เหมาะสมกับภาระงาน</t>
  </si>
  <si>
    <t>จัดทำแผนวิเคราะห์อัตรากำลัง</t>
  </si>
  <si>
    <t>สภาพแวดล้อมที่ไม่เหมาะสมกับการเรียนการสอนและการเสริ้มสร้างคุณภาพชีวิต</t>
  </si>
  <si>
    <t>สภาพแวดล้อมเสี่ยงต่อการเกิดมลภาวะ</t>
  </si>
  <si>
    <t>นักศึกษาและบุคลากรมีคุณภาพชีวิตที่สุ่มเสี่ยง</t>
  </si>
  <si>
    <t>เพื่อเตรียมบุคลากรที่มีความรู้ความสามารถรองรับบุคลากรที่จะเกษียณอายุ</t>
  </si>
  <si>
    <t xml:space="preserve">ส่วนกิจการนักศึกษา
</t>
  </si>
  <si>
    <t>ลดสาเหตุที่จะก่อให้เกิดการเสียชีวิตของนักศึกษาภายในสถาบัน</t>
  </si>
  <si>
    <t>ปัจจัยภายใน</t>
  </si>
  <si>
    <t>การเสียชีวิตของนักศึกษาภายในสถาบัน</t>
  </si>
  <si>
    <t>โอกาส1 ผลกระทบ1 = 1(ต่ำ)</t>
  </si>
  <si>
    <t>มีสวัสดิการด้านสุขภาพอนามัยและกีฬา</t>
  </si>
  <si>
    <t>ภายในปีงบประมาณ 2560/งานสุขภาพและอานามัย 02 329 8143 สายใน 3633 3634 /งานสวัสดิการนักศึกษา 02 329 8142 สายใน 3243 /ศูนย์กีฬา 02 329 8147 สายใน 3833</t>
  </si>
  <si>
    <t>จัดทำแผนป้องกันและรณรงค์ป้องการล่วงละเมิดทางเพศแก่นักศึกษาภายในสถาบัน</t>
  </si>
  <si>
    <t>การถูกล่วงละเมิดทางเพศนักศึกษาภายในสถาบัน</t>
  </si>
  <si>
    <t>โครงการเพื่อเกียรติยศและศักดิ์ศรีลูกพระจอมเกล้า</t>
  </si>
  <si>
    <t>ภายในปีงบประมาณ 2560/งานวินัยนักศึกษา 02 329 8142 สายใน 3240</t>
  </si>
  <si>
    <t>62,400 บาท ต่อปีงบประมาณ</t>
  </si>
  <si>
    <t>ส่วนวิเทศสัมพันธ์</t>
  </si>
  <si>
    <t>ศักยภาพด้านภาษาอังกฤษของนักศึกษาที่ไปฝึกงานต่างประเทศ</t>
  </si>
  <si>
    <t>เพื่อให้นักศึกษามีความพร้อมด้านภาษาในการไปฝึกงานต่างประเทศ</t>
  </si>
  <si>
    <t>1.การเรียนการสอนภาษาอังกฤษยังขาดประสิทธิภาพ
2.ขาดนโยบายการสนับสนุนการศึกษาภาษาอังกฤษที่เป็นรูปธรรม</t>
  </si>
  <si>
    <t>1.ไม่สามารถส่งนักศึกษาไปฝึกงานต่างประเทศได้ 
2.มหาวิทยาลัยต่างประเทศไม่เชื่อมั่นในศักยภาพด้านภาษาอังกฤษของนักศึกษาของสถาบัน</t>
  </si>
  <si>
    <t>1.ส่วนงานวิชาการจัดโครงการเสริมสร้างศักยภาพทางภาษาอังกฤษให้นักศึกษา 
2.กำหนดสอบ TOEFL, TOEIC เพื่อให้นักศึกษามีความพร้อมมากขึ้น</t>
  </si>
  <si>
    <t>ส่วนงานวิชาการ</t>
  </si>
  <si>
    <t>บุคลากรระหว่างส่วนงานขาดความร่วมมือในการพัฒนาศักยภาพในการทำงาน</t>
  </si>
  <si>
    <t>เพื่อพัฒนาศักยภาพในการทำงานร่วมกันระหว่างส่วนงาน</t>
  </si>
  <si>
    <t>1.ขาดความร่วมมือในการทำงานร่วมกัน 
2.ขาดความเข้าใจในบทบาทหน้าที่ และภาระงานของส่วนงานตนเอง</t>
  </si>
  <si>
    <t>1.ส่วนงานไม่สามารถทำงานร่วมกันได้
2.เกิดความขัดแย้งกันระหว่างส่วนงานต่าง ๆ ภายในสถาบัน</t>
  </si>
  <si>
    <t>จัดให้มีประชุมชี้แจงระหว่างส่วนงานเป็นประจำ เพื่อให้เกิดความเข้าใจกันมากยิ่งขึ้น</t>
  </si>
  <si>
    <t>ส่วนงานต่าง ๆ</t>
  </si>
  <si>
    <t>วิทยาเขตชุมพรเขตรอุดมศักดิ์</t>
  </si>
  <si>
    <t>การพ้นสภาพ / ลาออกกลางคัน ของนักศึกษาวิทยาเขตชุมพรเขตรอุดมศักดิ์</t>
  </si>
  <si>
    <t>การบริหารจัดการระบบการดูแลนักศึกษาระหว่างเรียนให้มีประสิทธิภาพ เพื่อลดจำนวนการพ้นสภาพและลาออกกลางคันของนักศึกษาวิทยาเขตชุมพรเขตรอุดมศักดิ์</t>
  </si>
  <si>
    <t>1. จำนวนนักศึกษาพ้นสภาพลดลงร้อยละ 10 ต่อปี 
2. จำนวนนักศึกษาลาออกกลางคัน ลดลงร้อยละ 10 ต่อปี</t>
  </si>
  <si>
    <t>1.ระบบการจัดการเรียนการสอนที่ยังไม่สอดคล้องกับศักยภาพเริ่มต้นของนักศึกษา
2.ขาดระบบหนุนเสริมต่อการพัฒนาทางด้านวิชาการของนักศึกษา</t>
  </si>
  <si>
    <t>1. รายได้ของวิทยาเขตลดลง
2. ส่งผลกระทบต่อชื่อเสียงของวิทยาเขตชุมพรฯ</t>
  </si>
  <si>
    <t>โอกาส4 ผลกระทบ2 = 9(ปานกลาง)</t>
  </si>
  <si>
    <t>1. ปรับปรุงระบบการดูแลนักศึกษาระหว่างเรียน
2. เพิ่มกระบวนการติดตามความก้าวหน้า การตรวจสอบปรับปรุงคุณภาพของนักศึกษาแรกเข้า คงอยู่และการสำเร็จการศึกษาให้อยู่ในเกณฑ์ที่ดีขึ้นและมีการปรับปรุงให้ได้ตามเป้าหมาย</t>
  </si>
  <si>
    <t>ผศ.เทียมพบ ก้านเหลือง ผู้ช่วยอธิการบดีวิทยเขตชุมพร</t>
  </si>
  <si>
    <t>ส่งเสริมให้บุคลากรสายวิชาการและสายสนับสนุนทำผลงานเพื่อขอตำแหน่งทางวิชาการ</t>
  </si>
  <si>
    <t>การขอตำแหน่งทางวิชาการและการเข้าสู่ตำแหน่งชำนาญการของบุคลากรสายวิชาการและสายสนับสนุน</t>
  </si>
  <si>
    <t>ส่งผลกระทบถึงการบริหารจัดการหลักสูตรให้เป็นไปตามเกณฑ์มาตรฐานหลักสูตรที่กำหนดโดยสกอ.</t>
  </si>
  <si>
    <t>โอกาส3 ผลกระทบ2 = 8(ปานกลาง)</t>
  </si>
  <si>
    <t>ผศ.เทียมพบ ก้านเหลือง ผู้ช่วยอธิการบดีวิทยาเขตชุมพร</t>
  </si>
  <si>
    <t>สร้างระบบบำบัดน้ำเสียอย่างมีประสิทธิภาพและยั่งยืน</t>
  </si>
  <si>
    <t>บริหารจัดการคุณภาพน้ำให้เป็นไปตามมาตรฐานควบคุมการระบายน้ำทิ้งของกรมควบคุมมลพิษ</t>
  </si>
  <si>
    <t>มีระบบบำบัดน้ำเสียและการจัดการน้ำประปาอย่างมีประสิทธิภาพและยั่งยืน</t>
  </si>
  <si>
    <t>1. ไม่มีระบบการบริหารจัดการน้ำทิ้งของห้องปฏิบัติการ ห้องเรียนและอาคารที่พักอาศัยของบุคลากรและนักศึกษา</t>
  </si>
  <si>
    <t>1. ผลกระทบต่อสิ่งแวดล้อมรอบๆวิทยาเขตชุมพร
2. การถูกร้องเรียนจากชุมชนรอบข้าง</t>
  </si>
  <si>
    <t>สร้างระบบบำบัดน้ำเสียโดยแยกประเภทคุณภาพน้ำทิ้งตามมาตรฐานควบคุมการระบายน้ำทิ้งของกรมควบคุมมลพิษ และมีการจัดการคุณภาพน้ำก่อนปล่อยลงในที่สาธารณะตามประเภทคุณภาพน้ำทิ้งในอาคารต่างๆ</t>
  </si>
  <si>
    <t>ผศ.ชณทัต บุญรัตนกิตติภูมิ ผู้ช่วยอธิการบดีวิทยาเขตชุมพรฯ</t>
  </si>
  <si>
    <t>ส่วนบริหารงานทั่วไป</t>
  </si>
  <si>
    <t>บุคลากรขาดการทบทวนความรู้ เรื่องระเบียบงานสารบรรณ</t>
  </si>
  <si>
    <t>เพื่อให้บุคลากรมีความรู้ความเข้าใจในการปฏิบัติงานในด้านเอกสาร/งานสารบรรณ</t>
  </si>
  <si>
    <t>บุคลากรไม่มีความรอบคอบในการปฏิบัติงานตามระเบียบงานสารบรรณ</t>
  </si>
  <si>
    <t>นางใจทิพย์ จันทรโชติ /jaitip.ch@kmitl.ac.th โทร. 3177</t>
  </si>
  <si>
    <t>100,000 บาท (งบประมาณที่แผนอนุมัติในการจัดฝึกอบรม)</t>
  </si>
  <si>
    <t>1.ใช้วิธีการสอนงาน
2.จัดให้มีการฝึกอบรม</t>
  </si>
  <si>
    <t>ทำให้เอกสารมีความผิดพลาดในเรื่อง 
1.รูปแบบของหนังสือราชการ 
2.การลงนามในหนังสือราชการของผู้มีอำนาจ 3.การออกเลขที่หนังสือ</t>
  </si>
  <si>
    <t>รายได้จากการทำวิจัยร่วมกับภาคอุตสาหกรรม/เงินจัดสรรในวิทยาลัยลดลง</t>
  </si>
  <si>
    <t>เพิ่มความร่วมมือกับภาคอุตสาหกรรมกลุ่มอื่นๆ และความร่วมมือกับภาครัฐ</t>
  </si>
  <si>
    <t>เพิ่มเกณฑ์ในการพิจารณาการรับสมัคร ได้แก่ เกรด ประสบการทำงานวิจัย ประสบการณ์การทำงานในภาคอุตสาหกรรม</t>
  </si>
  <si>
    <t>กำหนดการแล้วเสร็จ ปีงบประมาณ 2560 ผู้รับผิดชอบเป็นรองคณบดีและหัวหน้าภาควิชา</t>
  </si>
  <si>
    <t>1.การจัดสรรงบประมาณเงินรายได้ทำได้ยาก
2.การบริหารงานที่เกี่ยวกับการใช้งบประมาณไม่คล่องตัว</t>
  </si>
  <si>
    <t>แบบประเมินและวิเคราะห์ความเสี่ยง, ประเมินมาตรการควบคุมความเสี่ยง, แผนการบริหารจัดการความเสี่ยง, รายงานการประเมินผลและการปรับปรุงการควบคุมภายใน (แบบ ปย.2)</t>
  </si>
  <si>
    <t>ส่วนบริหารวิชาการ</t>
  </si>
  <si>
    <t>การบริหารจัดการหลักสูตรตามกรอบ TQF ไม่เป็นไปตามกรอบระยะเวลาที่เหมาะสม</t>
  </si>
  <si>
    <t>แผนปรับปรุงกระบวนการบริหารจัดการหลักสูตร</t>
  </si>
  <si>
    <t>เพื่อให้มีการพัฒนาหลักสูตรให้ทันกับสถานการณ์ปัจจุบันและเป็นไปตามเกณฑ์มาตรฐานที่สำนักงานคณะกรรมการการอุดมศึกษากำหนด</t>
  </si>
  <si>
    <t>1.การดำเนินการของผู้รับผิดชอบหลักสูตรยังไม่เป็นไปตามกรอบเวลาเท่าที่ควร
2.บริหารจัดการหลักสูตรในเวลากระชั้นชิด</t>
  </si>
  <si>
    <t>1.ไม่สามารถเปิดรับนักศึกษาได้ในปีการศึกษาที่กำหนด
2.ข้อมูลในเล่มหลักสูตร(มคอ.2)อาจมีความผิดพลาดเกิดขึ้นเพราะมีเวลาดำเนินการไม่มากเท่าที่ควร</t>
  </si>
  <si>
    <t>1.กำหนดกรอบระยะเวลาการบริหารจัดการหลักสูตรโดยผ่านที่ประชุมคณะกรรมการสภาวิชาการ
2.แจ้งส่วนงานวิชาการให้รับทราบและถือปฏิบัติ</t>
  </si>
  <si>
    <t>การเปิดรับนักศึกษาทุกหลักสูตรเป็นไปได้ทันตามกำหนดเวลา
จิรวดี/3258</t>
  </si>
  <si>
    <t>การเผยแพร่วารสารวิชาการฯ ไม่เป็นไปตามกำหนดเวลา</t>
  </si>
  <si>
    <t>แผนส่งเสริมการจัดทำวารสารวิชาการ</t>
  </si>
  <si>
    <t>เพื่อให้ผลงานด้านวิทยาศาสตร์และเทคโนโลยีของอาจารย์และนักวิจัยมีการเผยแพร่ไปสู่สาธารณะ และเพื่อขอผลงานทางวิชาการ</t>
  </si>
  <si>
    <t>1.ระยะเวลาในการดำเนินการเกี่ยวกับการพิจารณา/แก้ไขบทความใช้ระยะเวลาเกินกว่าที่กำหนด
2.ระบบวารสารออนไลน์ยังไม่อำนวยความสะดวกแก่ผู้ใช้บริการเท่าที่ควร
3.วารสารวิชาการฯ ยังไม่อยู่ในฐานข้อมูลสากลระดับนานาชาติ</t>
  </si>
  <si>
    <t>1.จำนวนบทความที่ลงตีพิมพ์มีจำนวนไม่ครบตามที่กำหนด
2.วารสารวิชาการฯ ยังไม่เป็นที่รู้จักในวงการวิจัย/วิชาการระดับสากลนานาชาติ</t>
  </si>
  <si>
    <t>โอกาส2 ผลกระทบ1 = 2(ต่ำ)</t>
  </si>
  <si>
    <t>1.แจ้งผู้ส่งบทความให้ดำเนินการตามเงื่อนไขที่กำหนดอย่างเคร่งครัด
2.ปรับปรุงพัฒนาระบบวารสารออนไลน์ให้มีความสะดวกและง่ายต่อการใช้งานมากขึ้น
3.บริหารจัดการให้วารสารวิชาการฯ เข้าสู่ฐานข้อมูลสากลเพื่อให้เป็นที่รู้จักมากขึ้น</t>
  </si>
  <si>
    <t>ฉบับที่ 1
(รอบเดือน มิ.ย.60)
ฉบับที่ 2
(รอบเดือน ธ.ค.60)
กรนันท์/3774</t>
  </si>
  <si>
    <t>คณะศิลปศาสตร์</t>
  </si>
  <si>
    <t>รับนักศึกษาได้ไม่ตรงเป้าหมายที่ตั้งไว้</t>
  </si>
  <si>
    <t>แผนเพิ่มประสิทธิภาพในการรับนักศึกษา</t>
  </si>
  <si>
    <t>เพื่อให้รับนักศึกษาได้ตรงตามเป้าหมายในแผนการรับนักศึกษา</t>
  </si>
  <si>
    <t>*นักศึกษาที่ได้รับการคัดเลือกสละสิทธิ์</t>
  </si>
  <si>
    <t>รับนักศึกษาได้ไม่ตรงตามแผน</t>
  </si>
  <si>
    <t>พัฒนาหรือปรับปรุงหลักสูตรให้ตรงความต้องการของผู้ใช้บัณฑิต</t>
  </si>
  <si>
    <t>ผู้บริหารคณะศิลปศาสตร์</t>
  </si>
  <si>
    <t>30000 บาท/ ปี</t>
  </si>
  <si>
    <t>นักศึกษาที่ได้ไม่ได้คุณภาพเท่าที่ควร</t>
  </si>
  <si>
    <t>กลุ่มเป้าหมายมีตัวเลือกสถานศึกษาหลากหลาย</t>
  </si>
  <si>
    <t>โอกาส1 ผลกระทบ4 = 16(สูง)</t>
  </si>
  <si>
    <t>ปรับปรุงกระบวนการคัดเลือกนักศึกษาให้มีมาตรฐานทัดเทียมกับมหาวิทยาลัยคู่แข่ง</t>
  </si>
  <si>
    <t>30000 บาท/ปี</t>
  </si>
  <si>
    <t>แผนปรับปรุงกระบวนการปรับปรุงการเรียนการสอน</t>
  </si>
  <si>
    <t>อาจารย์ขาดแคลนเนื่องจากเกษียณอายุ</t>
  </si>
  <si>
    <t>ขาดอัตรากำลังบุคลากรสายวิชาการ</t>
  </si>
  <si>
    <t>วางแผนอัตรากำลังบุคลากรเพื่อเตรียมบุคลากรที่จะมาทดแทนอาจารย์ที่เกษียณอายุ</t>
  </si>
  <si>
    <t>คณะผู้บริหารคณะศิลปศาสตร์</t>
  </si>
  <si>
    <t>200000 บาท/ปี</t>
  </si>
  <si>
    <t>แผนการปรับปรุงสภาพแวดล้อมให้เหมาะสมต่อการเรียนการสอน</t>
  </si>
  <si>
    <t>เพื่อปรับปรุงกายภาพให้เหมาะสมกับสภาพการเรียนการสอนและเสริมสร้างคุณภาพชีวิต</t>
  </si>
  <si>
    <t>มีมลภาวะเช่น กลิ่น เสียง ทำให้รบกวนต่อการจัดการเรียนการสอน</t>
  </si>
  <si>
    <t>วางแผนและปรับปรุงสภาพแวดล้อมที่เอื้อต่อการเรียนการสอน</t>
  </si>
  <si>
    <t>30000บาท/xu</t>
  </si>
  <si>
    <t>บุคลากรสายวิชาการที่มีตำแหน่งทางวิชาการมีจำนวนน้อย</t>
  </si>
  <si>
    <t>แผนส่งเสริมบุคลากรสายวิชาการในการขอตำแหน่งทางวิชาการ</t>
  </si>
  <si>
    <t>เพื่อสนับสนุนและส่งเสริมให้คณาจารย์ทั้งรุ่นเก่าและรุ่นใหม่ที่ยังไม่มีตำแหน่งทางวิชาการ เร่งทำผลงานเพื่อขอตำแหน่งทางวิชาการภายในระยะเวลาที่ระเบียบของสถาบันกำหนด</t>
  </si>
  <si>
    <t>คณาจารย์รุ่นใหม่ขาดความรู้ในการขอตำแหน่งทางวิชาการ</t>
  </si>
  <si>
    <t>ขาดอัตรากำลังบุคลากรสายวิชาการที่มีตำแหน่งทางวิชาการ</t>
  </si>
  <si>
    <t>โอกาส2 ผลกระทบ4 = 17(สูง)</t>
  </si>
  <si>
    <t>มีระบบสนับสนุนให้แก่คณาจารย์ในการขอผลงานวิจัย</t>
  </si>
  <si>
    <t>300000บาท/ปี</t>
  </si>
  <si>
    <t>จำนวนผลงานวิจัยที่ได้รับการตีพิมพ์เผยแพร่ในวารสารวิชาการระดับชาติ นานาชาติมีน้อย</t>
  </si>
  <si>
    <t>เพื่อเผยแพร่ผลงานวิจัยของอาจารย์และนักวิจัย</t>
  </si>
  <si>
    <t>ภาระงานสอนและภาระงานด้านอื่นมีเยอะเกินไป</t>
  </si>
  <si>
    <t>ขาดผลงานวิจัยส่งผลให้ขาดแคลนตำแหน่งทางวิชาการ</t>
  </si>
  <si>
    <t>30000บาท/ปี</t>
  </si>
  <si>
    <t>หลักสูตรฝึกอบรม ไม่ทันสมัยไม่สามารถตอบสนองความต้องการของกลุ่มเป้าหมาย</t>
  </si>
  <si>
    <t>แผนปรับปรุงหลักสูตรและปรับกระบวนการจัดฝึกอบรม</t>
  </si>
  <si>
    <t>เพื่อให้้ได้หลักสูตรการฝึกอบรมที่ทันสมัยและนำไปใช้ได้ตามวัตถุประสงค์</t>
  </si>
  <si>
    <t>ขาดข้อมูลความต้องการที่แท้จริงของกลุ่มเป้าหมาย</t>
  </si>
  <si>
    <t>ให้บริการวิชาการไม่สอดคล้องกับความต้องการของผู้รับ</t>
  </si>
  <si>
    <t>มีหน่วยงานกลางในการบริหารจัดการงานการบริการวิชาการ</t>
  </si>
  <si>
    <t>100000บาท/ปี</t>
  </si>
  <si>
    <t>นักศึกษา บุคลากร ไม่ได้รับการเสริมสร้างเอกลักณ์วัฒนธรรมโดยใช้ศาสตร์แห่งการผสมผสานของศาสตร์แขนงต่างๆ</t>
  </si>
  <si>
    <t>แผนส่งเสริมศิลปวัฒนธรรมที่เน้นการผสมผสาน</t>
  </si>
  <si>
    <t>การทำนุบำรุงศิลปวัฒนธรรม</t>
  </si>
  <si>
    <t>เพื่อสร้างเสริมเอกลักษณ์ และวัฒนธรรมโดยใช้ภูมิปัญญาและศิลปะวัฒนธรรมที่เน้นการผสมผสานระหว่างศาสตร์ต่างๆ</t>
  </si>
  <si>
    <t>บุคลากรขาดความรู้ความชำนาญในด้านการทำนุบำรุงศิลปวัฒนธรรม</t>
  </si>
  <si>
    <t>จัดกิจกรรมทางด้านศิลปวัฒนธธรมได้ไม่สอดคล้องกับชุมชน ที่ตั้ง</t>
  </si>
  <si>
    <t>มีหน่่วยงานกลางที่รับผิดชอบโดยตรง</t>
  </si>
  <si>
    <t>20000บาท/ปี</t>
  </si>
  <si>
    <t>ขาดบุคลากรที่มีความรู้ความชำนาญเฉพาะด้าน</t>
  </si>
  <si>
    <t>แผนพัฒนาบุคลากรสายสนับสนุน</t>
  </si>
  <si>
    <t>เพื่อรองรับ หรือทดแทนการลาออกของเจ้าหน้าที่/ อาจารย์</t>
  </si>
  <si>
    <t>ค่าตอบแทนจากภายนอกสูงกว่า</t>
  </si>
  <si>
    <t>ขาดบุคลากรสายสนับสนุนและขาดแคลนอาจารย์บางสาขาวิชา</t>
  </si>
  <si>
    <t>เปิดรับอัตรากำลังในส่วนที่ขาดแคลน</t>
  </si>
  <si>
    <t>ตณะผู้บริหารคณะศิลปศาสตร์</t>
  </si>
  <si>
    <t>10000 บาท/ปี</t>
  </si>
  <si>
    <t>เพื่อให้ได้นักศึกษาที่มีคุณภาพ</t>
  </si>
  <si>
    <t>สำนักงานสภาสถาบัน</t>
  </si>
  <si>
    <t>แผนพัฒนาบุคลากรระดับวิชาชีพ</t>
  </si>
  <si>
    <t>ได้รับวุฒิบัตรวิชาชีพ</t>
  </si>
  <si>
    <t>เวลาในการทบทวนความรู้จากการอบรมมีน้อย</t>
  </si>
  <si>
    <t>ไม่ได้วุฒิบัตร</t>
  </si>
  <si>
    <t>น.ส ประสบจรูญ นางศุภวรรณ น.ส ปิยะมล นักตรวจสอบภายใน</t>
  </si>
  <si>
    <t>ขาดผู้ตรวจสอบระดับชำนาญการ</t>
  </si>
  <si>
    <t>เตรียมนักตรวจสอบระดับชำนาญการ</t>
  </si>
  <si>
    <t>นักตรวจสอบชำนาญการ 3 ด้าน O F C</t>
  </si>
  <si>
    <t>ขาดทักษะการตรวจสอบ</t>
  </si>
  <si>
    <t>ตรวจสอบกิจกรรมไม่ได้ครบ</t>
  </si>
  <si>
    <t>นางนิภา รักษาการแทน ผอ.ส่วนตรวจสอบ</t>
  </si>
  <si>
    <t>วิทยาลัยนานาชาติ</t>
  </si>
  <si>
    <t>การรับนักศึกษาแรกเข้า</t>
  </si>
  <si>
    <t>เพื่อให้รับนักศึกษาแรกเข้าได้ตรงตามจำนวนที่วางแผนไว้</t>
  </si>
  <si>
    <t>รับนักศึกษาไม่ได้ตามจำนวนที่วางแผนไว้</t>
  </si>
  <si>
    <t>เพิ่มการประชาสัมพันธ์ให้มากและมีประสิทธิภาพยิ่งขึ้น ทำการศึกษาตลาดและปรับตัวให้เข้ากับสถานการณ์ตลาดการศึกษาในปัจจุบันและอนาคต</t>
  </si>
  <si>
    <t>มีการดำเนินงานด้านการประชาสัมพันธ์ที่เข้มข้นขึ้น</t>
  </si>
  <si>
    <t>ดร.นัทธพงศ์ จึงธีรพานิช nj.kmitl@gmail.com 023298261</t>
  </si>
  <si>
    <t>งบประมาณ</t>
  </si>
  <si>
    <t>การใช้จ่ายงบประมาณของวิทยาลัย</t>
  </si>
  <si>
    <t>การใช้จ่ายงบประมาณไม่เป็นไปตามแผนที่ตั้งไว้ เช่น เกิดความล่าช้าในการดำเนินโครงการ</t>
  </si>
  <si>
    <t>ปัญหาจากความไม่พร้อมของผู้ดำเนินโครงการและผู้ใช้งบประมาณ</t>
  </si>
  <si>
    <t>เพิ่มระบบการตรวจติดตามการใช้จ่ายงบประมาณของวิทยาลัย โดยเฉพาะในกรณีของการดำเนินโครงการ</t>
  </si>
  <si>
    <t>จัดทำแผนการตรวจติดตามการดำเนินโครงการและการใช้งบประมาณ</t>
  </si>
  <si>
    <t>ดร.จารุวิสข์ ปราบณศักดิ์ kpjaruwi@staff.kmitl.ac.th 023298261</t>
  </si>
  <si>
    <t>ระบบงานเอกสารและธุรการที่ทำให้การตรวจติดตามทำได้โดยยาก</t>
  </si>
  <si>
    <t>บทบาทของความเป็นวิทยาลัยนานาชาติภายใน สจล.</t>
  </si>
  <si>
    <t>การกำหนด positioning ของวิทยาลัยนานาชาติ เป็นส่วนหนึ่งของ สจล.</t>
  </si>
  <si>
    <t>ความเปลี่ยนแปลงของนโยบายเกี่ยวกับบทบาทของความเป็นวิทยาลัยนานาชาติ</t>
  </si>
  <si>
    <t>การปลดล๊อคและอนุญาตให้ทุกคณะสามารถเปิดหลักสูตรนานาชาติได้ เป็นทั้งโอกาสและความเสี่ยงของวิทยาลัยนานาชาติ จึงจำเป็นจะต้องมีการประเมินและกำหนด positioning ที่เหมาะสมสำหรับวิทยาลัยฯ</t>
  </si>
  <si>
    <t>พยายามกำหนด positioning ของวิทยาลัยให้เหมาะสม โดยอาศัยประสบการณ์และความได้เปรียบทางด้านทรัพยากร เพื่อพลิกความเสี่ยงให้เป็นโอกาสในการพัฒนาต่อไป</t>
  </si>
  <si>
    <t>มีการประชุมหารือกันในกลุ่มผู้บริหารและบุคลากรในสังกัด เพื่อกำหนดทิศทางในการพัฒนาวิทยาลัยต่อไป</t>
  </si>
  <si>
    <t>นโยบาย</t>
  </si>
  <si>
    <t>อัคคีภัย</t>
  </si>
  <si>
    <t>ป้องกันการเกิดอัตตีภัย เตรียมพร้อม และฝึกซ้อมการรับมือในกรณีที่เกิดอัคคีภัย</t>
  </si>
  <si>
    <t>ความเสี่ยงจากการเกิดอัคคีภัย และการรับมือกับปัญหาที่มีโอกาสเกิดขึัน</t>
  </si>
  <si>
    <t>เกิดอัคคีภัย</t>
  </si>
  <si>
    <t>1. ตรวจสอบอุปกรณ์ดับเพลิงและระบบดับเพลิงต่างๆ อย่างสม่ำเสมอ 2. จัดให้มีการให้ความรู้ในการรับมือกับสถานการณ์ รวมถึงควรจัดให้มีการฝึกซ้อม</t>
  </si>
  <si>
    <t>มีการประชุมหารือกันในระดับผู้บริหารวิทยาลัย เพื่อพิจารณาถึงแนงทางในการรับมือกับเหตุการณ์ที่มีโอกาสเกิดขึ้น</t>
  </si>
  <si>
    <t>งบประมาณและความร่วมมื่อกับผู้ใช้อาคารรายอื่นๆ</t>
  </si>
  <si>
    <t>1.การประชาสัมพันธ์ยังไม่เพียงพอ 
2.ลักษณะนิสัยและ Trend ในการเลือกเรียนต่อของเด็กรุ่นใหม่ 
3.อัตราการเกิดที่ลดลงในช่วง 20 ปีที่ผ่านมา</t>
  </si>
  <si>
    <t>เพื่อเพิ่มประสิทธิภาพในการใช้จ่ายงบประมาณของวิทยาลัยไม่ตรงตามแผนที่ตั้งไว้</t>
  </si>
  <si>
    <t>คณะเทคโนโลยีสารสนเทศ</t>
  </si>
  <si>
    <t>ความไม่ปลอดภัยในชีวิตและทรัพย์สิน</t>
  </si>
  <si>
    <t>แผนลดการสูญเสีย</t>
  </si>
  <si>
    <t>ป้องกันการสูญเสีย</t>
  </si>
  <si>
    <t>อุปกรณ์อาจชำรุด</t>
  </si>
  <si>
    <t>1.การเกิดเพลิงไหม้/ความไม่ปลอดภัยในชีวิตและทรัพย์สิน</t>
  </si>
  <si>
    <t>ตรวจเช็คอุปกรณ์/เครื่องมืออย่างสมำเสมอ</t>
  </si>
  <si>
    <t>งานอาคารสถานที่</t>
  </si>
  <si>
    <t>จำนวนนักตรวจสอบระดับวิชาชีพมีน้อย</t>
  </si>
  <si>
    <t>เพิ่มจำนวนนักตรวจสอบระดับวิชาชีพ</t>
  </si>
  <si>
    <t>จัดทำโครงสร้างบุคลากรด้านการตรวจสอบ การเงิน การดำเนินงาน และการปฏิบัติตามกฎหมาย ระเบียบ ข้อบังคับ</t>
  </si>
  <si>
    <t>การเผยแพร่เรื่องราว/ภาพที่ไม่เหมาะสมในโซเซียล</t>
  </si>
  <si>
    <t>แผนป้องกัน</t>
  </si>
  <si>
    <t>ไม่เกิดเรื่องราวที่ไม่เหมาะสมในโซเซียล</t>
  </si>
  <si>
    <t>การประพฤติ-ปฏิบัติตนของนักศึกษา</t>
  </si>
  <si>
    <t>1.ภาพลักษณ์/ชื่อเสียง</t>
  </si>
  <si>
    <t>เฝ้าระวัง- ตักเตือน มาตรการสอดส่องดูแล</t>
  </si>
  <si>
    <t>งานกิจการนักศึกษา งานอาคารสถานที่</t>
  </si>
  <si>
    <t>สำนักหอสมุดกลาง</t>
  </si>
  <si>
    <t xml:space="preserve">บุคลากรที่มีความรู้
ความสามารถใกล้
เกษียณอายุ
ราชการ
</t>
  </si>
  <si>
    <t>แผนพัฒนาบุคลากร
เพื่อการรองรับและ
ทดแทนบุคลากร
ที่ใกล้เกษียณอายุ
ราชการ</t>
  </si>
  <si>
    <t>1.เพื่อเตรียมบุคลากรที่มี
ความรู้ความสามารถ
รองรับบุคลากรที่จะ
เกษียณอายุราชการ
2.เพื่อเป็นแนวทางใน
การรับการจัดสรรอัตรา
กำลังให้เหมาะสมกับ
ภาระงาน</t>
  </si>
  <si>
    <t xml:space="preserve">1.บุคลากรขาดทักษะ
ความเข้าใจในเนื้องาน
ของผู้ใกล้เกษียณอายุ
ราชการ
2.จำนวนบุคลากรไม่
สอดคล้องกับภาระงาน
</t>
  </si>
  <si>
    <t>1.ภาระงานของผู้ใกล้เกษียณ
อายุราชการไม่มีผู้ดูแลได้
อย่างต่อเนื่อง
2.เกิดผลกระทบต่อการปฏิบัติ
งานและการให้บริการแก่
ผู้ใช้บริการห้องสมุดได้</t>
  </si>
  <si>
    <t>1.ตรวจสอบอัตรากำลัง
ที่ใกล้เกษียณอายุ
ราชการ
2.กำหนดแนวทางในการ
ถ่ายทอดความรู้จากผู้ที่
ใกล้เกษียณอายุราชการ
แก่บุคลากรตามความ
เหมาะสม
3.จัดทำคู่มือการปฏิบัติงาน
4.วางแผนอัตรากำลังเพื่อ
เตรียมบุคลากรที่จะมา
ทดแทนบุคลากรที่
เกษียณอายุราชการ</t>
  </si>
  <si>
    <t>ดร.สมเกียรติ 
ตันติวงศ์วาาณิช
/เบอร์โทร 
7449</t>
  </si>
  <si>
    <t>ระบบสาธารณูปโภคขัดข้อง</t>
  </si>
  <si>
    <t>แผนการควบคุมดูแล
ระบบสาธารณูปโภค
ภายในอาคารสำนัก
หอสมุดกลางเบื้องต้น</t>
  </si>
  <si>
    <t>มีบุคลากรควบคุมดูแล
แจ้งซ่อม และซ่อม
เบื้องต้นระบบสาธารณู
ปโภคภายในสำนัก
หอสมุดกลางได้อย่าง
ทันท่วงที</t>
  </si>
  <si>
    <t xml:space="preserve">สำนักหอสมุดกลาง
ไม่มีบุคลากรเฉพาะ
ทางในการควบคุมดูแล
ระบบสาธารณูปโภค
</t>
  </si>
  <si>
    <t xml:space="preserve">เมื่อเกิดเหตุการณ์ไฟดับ
น้ำประปารั่ว เครื่องปรับอากาศ
เสีย อาคารชำรุด ฯลฯ ส่งผล
ให้เกิดผลกระทบต่อวัสดุ 
ครุภัณฑ์ บุคลากร ตลอดจน
ผู้ใช้บริการภายในสำนัก
หอสมุดกลาง
</t>
  </si>
  <si>
    <t>1.สำรวจระบบสาธารณู
ปโภคที่มีอยู่ในปัจจุบัน
ภายในสำนักหอสมุด
กลาง
2.มอบหมายภาระงานให้
บุคลากรในแต่ละพื้นที่
รับผิดชอบการควบคุม
ดูแลระบบสาธารณูปโภค
ภายในสำนักหอสมุด
กลาง</t>
  </si>
  <si>
    <t>ทรัพยากรสารนิ
เทศและทรัพย์สิน
เกิดการชำรุด 
สูญหาย</t>
  </si>
  <si>
    <t>แผนการควบคุมดูแล
และป้องกันการสูญ
หายของทรัพยากร
สารนิเทศและทรัพย์
สินภายในสำนัก
หอสมุดกลาง</t>
  </si>
  <si>
    <t>เพื่อลดและป้องกันการ
สูญหายของทรัพยากร
สารนิเทศและทรัพย์สิน
ภายในสำนักหอสมุด
กลาง</t>
  </si>
  <si>
    <t xml:space="preserve">1.กล้องวงจรปิด 
(CCTV) เกิดการ
เสื่อมสภาพตาม
อายุการใช้งาน
ไม่สามารถใช้งานได้
ทั้งระบบ
2.ขาดระบบ Access
Control ควบคุมดูแล
การเข้าออกบริเวณ
พื้นที่เฉพาะ
</t>
  </si>
  <si>
    <t xml:space="preserve">1.เมื่อเกิดเหตุการณ์ทรัพยากร
สารนิเทศหรือทรัพย์สินของ
สำนักหอสมุดกลางเกิดการ
ชำรุดหรือสูญหาย ไม่
สามารถดูหลักฐานจากการ
บันทึกภาพเหตุุการณ์ได้ 
2.เมื่อเกิดเหตุการณ์ทรัพย์สิน
ของผู้ใช้บริการสูญหายหรือ
เกิดเหตุร้ายต่อผู้ใช้บริการ
ไม่สามารถดูหลักฐานจาก
การบันทึกภาพเหตุการณ์ได้
</t>
  </si>
  <si>
    <t>1.สำรวจพื้นที่ที่มีความ
เสี่ยงต่อการสูญหายของ
ทรัพยากรสารนิเทศและ
ทรัพย์สินภายในบริเวณ
สำนักหอสมุดกลาง
2.จัดทำแผนของบ
ประมาณเพื่อการจัดหา
ระบบกล้องวงจรปิด
(CCTV) และระบบ
Access Control</t>
  </si>
  <si>
    <t xml:space="preserve">ดร.สมเกียรติ 
ตันติวงศ์วาาณิช
/เบอร์โทร 
7449
</t>
  </si>
  <si>
    <t>ส่วนบริหารทรัพยากรบุคคล</t>
  </si>
  <si>
    <t>การเสนอขอกำหนดตำแหน่งทางวิชาการ</t>
  </si>
  <si>
    <t>แผนการเข้าสู่การดำรงตำแหน่งทางวิชาการ</t>
  </si>
  <si>
    <t>เพื่อให้ได้บุคลากรในตำแหน่งทางวิชาการเพิ่มขึ้น</t>
  </si>
  <si>
    <t xml:space="preserve">1. อาจารย์บางส่วนไม่มีเวลาในการทำผลงานทางวิชาการ
2. คุณสมบัติของผู้ขอกำหนดตำแหน่งยังไม่สามารถเข้าสู่การขอตำแหน่งได้
</t>
  </si>
  <si>
    <t>1. การบริหารหลักสูตรบางหลักสูตรต้องใช้บุคลากรตำแหน่งรองศาสตราจารย์
2. การเกษียณอายุราชการของผู้ดำรงตำแหน่งทางวิชาการ</t>
  </si>
  <si>
    <t xml:space="preserve">1.มีขั้นตอนกระบวนการเข้าสู่ตำแหน่งทางวิชาการที่ชัดเจน1. กระตุ้นอาจารย์ในการจัดทำผลงานทางวิชาการอย่างต่อเนื่อง
2.มีการจัดกิจกรรม HR พบประชาคม เพื่อสอบถามปัญหา / อุปสรรคการเข้าสู่ตำแหน่งทางวิชาการ
3.มีการปฐมนิเทศบุคลากรสร้างความเข้าใจให้แก่บุคลากรที่สนใจ
</t>
  </si>
  <si>
    <t>กันยายน 2560รักษาการแทนผู้อำนวยการส่วนบริหารทรัพยากรบุคคล</t>
  </si>
  <si>
    <t>การดำเนินการระบบสารสนเทศบุคลากร</t>
  </si>
  <si>
    <t>แผนการดำเนินการระบบสารสนเทศบุคลากร</t>
  </si>
  <si>
    <t>เพื่อให้ได้ข้อมูลประวัติบุคลากร สจล.ได้อย่างถูกต้องครบถ้วน</t>
  </si>
  <si>
    <t>ข้อมูลในระบบสารสนเทศด้านการบริหารทรัพยากรบุคคลยังให้ข้อมูลที่ไม่ครบถ้วน</t>
  </si>
  <si>
    <t>ไม่สามารถนำข้อมูลไปใช้ประโยชน์ในด้านการบริหารทรัพยากรบุคคลได้อย่างมีประสิทธิภาพ</t>
  </si>
  <si>
    <t>1. ดำเนินการจัดเก็บข้อมูลในรูปแบบอิเล็กทรอนิกส์ไฟล์ (file Excel) ควบคู่กับการปฏิบัติงานในระบบสารสนเทศด้านบุคลากร 2. สถาบันมีนโยบายนำระบบ ERP เข้ามาช่วยระบบสารสนเทศบุคลากร</t>
  </si>
  <si>
    <t>คณะครุศาสตร์อุตสาหกรรม</t>
  </si>
  <si>
    <t>รับนักศึกษาไม่ตรงตามเป้าหมายที่ตั้งไว้</t>
  </si>
  <si>
    <t>1.จำนวนนักศึกษาระดับบัณฑิตศึกษาไม่ตรงตามแผน การรับนักศึกษาระดับบัณฑิตศึกษา
2.เงินรายได้ลดลง</t>
  </si>
  <si>
    <t>1.เพิ่มการประชาสัมพันธ์หลักสูตร/คณะ
2.พัฒนาและปรับปรุงหลักสูตรให้ตรงตามความต้องการของผู้ใช้บัณฑิต
3.สร้างแรงจูงใจในการศึกษาต่อให้กับนักศึกษาระดับปริญญาตรี
4.พัฒนาปรับปรุงภูมิทัศน์ อาคาร สถานที่ ให้เหมาะแก่การเรียนการสอน</t>
  </si>
  <si>
    <t>1.กระบวนการเรียนการสอนภาษาอังกฤษยังขาดประสิทธิภาพ
2.ขาดนโยบายการสนับสนุนการศึกษาภาษาอังกฤษอย่างเป็นรูปธรรม</t>
  </si>
  <si>
    <t>กำหนดสอบ TOEFL, TOEIC เพื่อให้นักศึกษามีความพร้อมมากขึ้น</t>
  </si>
  <si>
    <t>1.ผลงานวิจัยที่นาเสนอยังไม่ได้มาตฐานเพียงพอสำหรับการตึพิมพ์เผยแพร่
2.คณาจารย์ขาดประสบการณ์เกี่ยวกับการวิจัยเพื่อการตีพิมพ์ในระดับนานาชาติ
3.ขาดความร่วมมือที่เข้มแข็งในการทำวิจัยร่วมกันในระดับนานาชาติกับมหาวิทยาลัยต่างประเทศ
4.ภาระงานสอนและภาระงานด้านอื่นมากเกินไป
5.เกณฑ์ในการเผยแพร่ผลงานวิจัยในฐานข้อมูล ISI และ Scopus</t>
  </si>
  <si>
    <t xml:space="preserve">ทำให้มีผลงานวิจัยที่ตีพิมพ์ระดับนานาชาติไม่เป็นไปตามเป้าหมาย
</t>
  </si>
  <si>
    <t>1.การจัดทำแผนพัฒนาบุคลากรสายวิชาการและสายสนับสนุนวิชาการของคณะ 
2.โครงการพัฒนาคุณภาพนักศึกษาระดับบัณฑิตศึกษา เรื่องการเขียนบทความวิจัย
3.โครงการพัฒนาศักยภาพในการทำวิจัย
4.โครงการจัดประชุมวิชาการนานาชาติทางการศึกษา</t>
  </si>
  <si>
    <t>การบริการยังไม่ได้มาตรฐาน ไม่ตอบสนองต่อผู้รับบริการ</t>
  </si>
  <si>
    <t>แผนปรับปรุงหลักสูตรและปรับกระบวนการจัดการฝึกอบรม/สัมมนา</t>
  </si>
  <si>
    <t>เพื่อพัฒนาการบริการของสายสนับสนุน/สายวิชาการ ให้มีคุณภาพ</t>
  </si>
  <si>
    <t>1.ผู้ให้บริการบางคนยังขาดทัศนคติที่ดีต่อการบริการ
2.การดำเนินงานล่าช้า และไม่มีประสิทธิภาพ</t>
  </si>
  <si>
    <t>1.อาจารย์และนักศึกษาไม่พึงพอใจในการทำงานและการให้บริการ 
2.เอกสารการทำงานผิดพลาด 
3.สูญเสียโอกาสในการติดต่อกับหน่วยงานภายนอก</t>
  </si>
  <si>
    <t>1.ส่งเสริมให้มีการอบรมเพื่อพัฒนาบุคลากร
2.โครงการ IDED WAY
3.การเสวนาแลกเปลี่ยนการจัดการความรู้</t>
  </si>
  <si>
    <t>1.การประชาสัมพันธ์ที่ไม่มี
ประสิทธิภาพ
2.วันรับสมัครนักศึกษาไม่เหมาะสม
หรือตรงกับสถาบันการศึกษาคู่แข่ง
3.นักศึกษาที่ผ่านการคัดเลือกสละ
สิทธิ์ เนื่องจากนักศึกษาได้รับ
คัดเลือกเข้าศึกษาใน
สถาบันการศึกษาที่มีชื่อเสียงมากกว่า</t>
  </si>
  <si>
    <t>ส่วนบำรุงรักษาและยานพาหนะ</t>
  </si>
  <si>
    <t>การเกิดอุบัติเหตุของรถยนต์</t>
  </si>
  <si>
    <t>การป้องกันการเกิดความเสียหายจากการเกิดอุบัติเหตุ</t>
  </si>
  <si>
    <t>เพื่อลดความเสียหายขอทรัพย์สินที่จะเกิดจากอุบัติเหตุ</t>
  </si>
  <si>
    <t>1.ความพร้อมของรถยนต์
2.ความพร้อมของพนักงานขับรถยน</t>
  </si>
  <si>
    <t>ทำให้เกิดความสูญเสียแก่ทรัพย์สินและผุ้โดยสาร</t>
  </si>
  <si>
    <t>จัดหาบริษัทประกันภัยรถยนต์ที่ได้มาตรฐานและมีความน่าเชื่อถือในการทำประกัน</t>
  </si>
  <si>
    <t>สื้นปีงบประมาณ 2560/นายเซษฐา ศิริมัย/3322</t>
  </si>
  <si>
    <t>รถยนต์มีอายุการใช้งานเกิน 10 ปี</t>
  </si>
  <si>
    <t>แผนการจัดซื้อรถยนต์ใหม่ทดแทน</t>
  </si>
  <si>
    <t>เพื่อลดค่าใช้จ่ายในการซ่อมแซมในการบำรุงรักษา</t>
  </si>
  <si>
    <t>การเกิดความเสียหายในระหว่างการใช้งาน</t>
  </si>
  <si>
    <t>ทำให้เกิดอุบัติเหตุในระหว่างการใช้งานได้</t>
  </si>
  <si>
    <t>หลีกเลี่ยง</t>
  </si>
  <si>
    <t>จัดหารถใหม่เพื่อทดแทน</t>
  </si>
  <si>
    <t>ประมาณการรถตู้ 5 คัน 6,000,000.- บาท</t>
  </si>
  <si>
    <t>อุบัติเหตุจากการย้ายเสาไฟฟ้าแสงสูง</t>
  </si>
  <si>
    <t>ลดอุบัติเหตุในการย้ายเสาไฟฟ้าแรงสูง</t>
  </si>
  <si>
    <t>เพื่อลดอุบัติเหตุจากการปฏิบัติงานของช่างไฟฟ้าที่ทำการย้ายเสาไฟฟ้าแรงสูง</t>
  </si>
  <si>
    <t>1. อุปกรณ์ไม่พร้อมในการทำงาน
2. บุคลากรไม่มีความชำนาญในการปฏิบัติงาน</t>
  </si>
  <si>
    <t>1. เจ้าหน้าที่อาจเสียชีวิตหรือเกิดอุบัติเหตุรุงแรง
2. ไม่มีไฟฟ้าใช้เป็นระยะเวลานาน</t>
  </si>
  <si>
    <t>จัดจ้างให้การไฟฟ้านครหลวงเป็นผู้ดำเนินการ</t>
  </si>
  <si>
    <t>สื้นปีงบประมาณ 2560/นายณัชพงศ์ ศรีงาม/3827</t>
  </si>
  <si>
    <t>คณะวิศวกรรมศาสตร์</t>
  </si>
  <si>
    <t>รับนักศึกษาหลักสูตรนานาชาติได้ไม่ตรงตามเป้าหมายที่ตั้ง</t>
  </si>
  <si>
    <t>การรับนักศึกษาหลักสูตรนานาชาติ</t>
  </si>
  <si>
    <t>เพือให้รับนักศึกษาหลักสูตรนานาชาติได้ไม่ตรงตามเป้าหมายในแผนการศึกษา</t>
  </si>
  <si>
    <t>มีการเปิดหลักสูตรนานชาติใหม่จำนวนหลายหลักสูตรภายใต้เวลาที่จำกัด ส่งผลให้การดำเนินงานเอกสารหลักสูตรมีความล่าช้า และทำการประชาสัมพันธ์ไม่ทันเวลา และอาจได้นักศึกษาน้อยกว่าเป้าหมายที่ตั้งไว้ และนักศึกษาที่มีคุณภาพอาจเลือกไปเรียนที่อื่นก่อนแล้ว</t>
  </si>
  <si>
    <t xml:space="preserve">จัดทำแผนดำเนินการที่ชัดเจน มีกรอบเวลาที่แน่นอน มีการติดตามอย่างสม่ำเสมอ
</t>
  </si>
  <si>
    <t>เม.ย.2560 /รองคณบดีกำกับดูแลงานบริหารวิชาการ</t>
  </si>
  <si>
    <t>ภัยพิบัติ เช่น อัคคีภัย / อุทกภัย / โรคระบาด / ก่อการร้าย</t>
  </si>
  <si>
    <t>การเตรียมความพร้อมในการรับมือภัยพิบัติ</t>
  </si>
  <si>
    <t>เพื่อกำหนดมาตรการในการป้องกันและลดผลกระทบจากอุทกภัย</t>
  </si>
  <si>
    <t>อัคคีภัย / อุทกภัย / โรคระบาด / ก่อการร้าย</t>
  </si>
  <si>
    <t>เกิดความสูญเสียต่อชีวิตและทรัพย์สินของ นักศึกษา บุคลากร ชุมชน และสถาบัน</t>
  </si>
  <si>
    <t>1.จัดทำมาตรการ การป้องกันและลดผลกระทบจากภัยพิบัติ และดำเนินการตามมาตรการ
2.ประสานงานกับสถาบัน ในการดำเนินการเรื่องแผนการเตรียมพร้อมและแก้ปัญหา</t>
  </si>
  <si>
    <t xml:space="preserve">กย.2560 /รองคณบดีกำกับดูแลงานอาคารสถานที่
</t>
  </si>
  <si>
    <t>บุคลากรที่มีความรู้ความสามารถเกษียณอายุ</t>
  </si>
  <si>
    <t>การเตรียมความพร้อมบุคลากรทดแทนผู้เกษียณอายุ</t>
  </si>
  <si>
    <t>เพื่อเตรียมความพร้อมบุคลากรที่มีความรู้ความสามารถทดแทนผู้เกษียณอายุ</t>
  </si>
  <si>
    <t>เกิดความผิดพลาดในการดำเนินงานเนื่องจากผู้ที่ปฏิบัติการขาดประสบการณ์และไม่สามารถตัดสินใจ</t>
  </si>
  <si>
    <t xml:space="preserve">กย.2560 /รองคณบดีกำกับดูแลบุคลากร
</t>
  </si>
  <si>
    <t>1.การดำเนินการ ด้านหลักสูตรที่ล่าช้า
2.การประชาสัมพันธ์ ที่ล่าช้า</t>
  </si>
  <si>
    <t>1. ขาดงบประมาณในการสนับสนุนการวิจัย 
2. ขาดระบบสนับสนุนให้บุคลากรทำงานวิจัย</t>
  </si>
  <si>
    <t>1.จำนวนบุคลากรสายวิชาการได้รับตำแหน่งทางวิชาการเพิ่มขึ้น ร้อยละ 2
2. จำนวนบุคลากรสายสนับสนุนเข้าสู่ตำแหน่งชำนาญการ ร้อยละ 2</t>
  </si>
  <si>
    <t>1. กระตุ้นให้บุคลากรจัดทำโครงการในการเสนอของบประมาณวิจัย 
2. จัดระบบการสนับสนุน เช่น ห้องปฏิบัติการ เวลาการปฏิบัติงาน ระบบการพัฒนางานวิจัยให้กับบุคลากร</t>
  </si>
  <si>
    <t>ส่วนอาคารสถานที่</t>
  </si>
  <si>
    <t>สถานที่จำหน่ายอาหารไม่ถูกสุขลักษณะ</t>
  </si>
  <si>
    <t>แผนการบริหารและจัดการโรงอาหาร ร้านค้า ซุ้ม บูท ภายในพื้นที่สถาบัน</t>
  </si>
  <si>
    <t>เพื่อให้สถานที่จำหน่ายอาหารมีคุณภาพ ถูกตามหลักสุขาภิบาล</t>
  </si>
  <si>
    <t>สถานที่จำหน่ายอาหาร ไม่ถูกหลักสุขาภิบาลอาหาร</t>
  </si>
  <si>
    <t>อาหาร และบริเวณโรงอาหารไม่ถูกหลักสุขาภิบาลอาหาร อาจมีผลกระทบต่อสุขภาพของบุคลากรและนักศึกษา</t>
  </si>
  <si>
    <t>แต่งตั้งคณะกรรมการบริหารและจัดการโรงอาหาร ร้านค้า ซุ้ม บูท ภายในพื้นที่สถาบัน เพื่อกำกับดูแล ควบคุม อาคาร สถานที่จำหน่ายอาหารให้มีความเป็นระเบียบ ถูกสุขลักษณะ</t>
  </si>
  <si>
    <t>30 กันยายน 2560 /สมพร ยงประเดิม somporn.yo@kmitl.ac.th</t>
  </si>
  <si>
    <t>วิทยาลัยนาโนเทคโนโลยีพระจอมเกล้าลาดกระบัง</t>
  </si>
  <si>
    <t>ด้านการเรียนการสอน</t>
  </si>
  <si>
    <t>คุณภาพนักศึกษา</t>
  </si>
  <si>
    <t>เพื่อให้การเรียนการสอนของนักศึกษาระดับปริญญาตรีของวิทยาลัยนาโนฯ มีคุณภาพที่สูงขึ้นอันจะส่งผลต่อคุณภาพบัณฑิตที่จบออกไป</t>
  </si>
  <si>
    <t>เนื่องจากนักศึกษาแรกเข้าที่เข้าศึกษาในวิทยาลัยนาโนฯ มีคุณภาพที่น้อยกว่าปกติ ซึ่งอาจจะส่งผลต่อคุณภาพของบัณฑิตที่จบในอนาคต</t>
  </si>
  <si>
    <t>คุณภาพบัณฑิต ไม่ตรงตามความต้องการ ของผู้ใช้บัณฑิต</t>
  </si>
  <si>
    <t>จัดกิจกรรมสอนเสริม</t>
  </si>
  <si>
    <t>นางสาวฐิวรรณภรณ์ ภูแด่น/Tiwannaporn@gmail.com/3412</t>
  </si>
  <si>
    <t>การสืบค้นเอกสาร</t>
  </si>
  <si>
    <t>การสืบค้นเอกสารสำหรับการปฏิบัติยังไม่มีระบบการจัดเก็บ อันจะส่งผลต่อการปฏิบัติงาน</t>
  </si>
  <si>
    <t>เกิดความล่าช้า และเอกสารอาจเกิดการสูณหายได้</t>
  </si>
  <si>
    <t>จัดทำระบบจัดเก็บและสืบค้นเอกสาร</t>
  </si>
  <si>
    <t>การจัดการศูนย์เครื่องมือกลาง</t>
  </si>
  <si>
    <t>เพื่อจัดให้ระบบการจัดการศูนย์เครื่องมือกลางของวิทยาลัย</t>
  </si>
  <si>
    <t>ระบบการจัดการศูนย์เครื่องมือกลางของวิทยาลัย เพื่อเป็นหารายได้และเตรียมสำหรับการซ่อมแซมเครื่องมือในอนาคต</t>
  </si>
  <si>
    <t>เครื่องมือกลางขาดการซ่อมบำรุง</t>
  </si>
  <si>
    <t>จัดทำระบบการจัดการศูนย์เครื่องมือกลางของวิทยาลัย</t>
  </si>
  <si>
    <t>สำนักทะเบียนและประมวลผล</t>
  </si>
  <si>
    <t>1.แผนป้องกันและ
ตรวจสอบการทุจริต
แก้ไขผลการศึกษา
2.แผนป้องกันการ
ทุจริตของผู้สอนที่
ไม่ใช่อาจารย์
ประจำวิชาต่อ
การแก้ไข
ผลการศึกษา</t>
  </si>
  <si>
    <t>1.เพื่อป้องกันไม่ให้เกิดการแก้ไขเกรดโดยทุจริต 
2.เพื่อตรวจพบการแก้ไขเกรดโดยทุจริตไม่ให้เกิดการทุจริตจากบุคคลที่ไม่ใช่ผู้สอน</t>
  </si>
  <si>
    <t>1.บุคคลอื่นที่ไม่ใช่อาจารย์ประจำวิชามาแก้ไขเกรดในระบบสารสนเทศ 
1.1 บุคคลอื่นรู้ Username ของอาจารย์ประจำวิชาเนื่องจากอาจารย์ขาดความระมัดระวัง
1.2 บุคคลอื่นเข้าไปแก้ไขข้อมูลที่ฐานข้อมูลโดยตรง โดยใช้ User Account ที่มีสิทธิพิเศษ 
1.3 มีการ Hack ระบบเพื่อแก้ไขเกรด
1.4 เจ้าหน้าที่คณะสามารถเพิ่มชื่ออาจารย์ที่ไม่ใช่อาจารย์ประจำวิชาเพื่อให้อาจารย์ท่านนั้นเข้าไปแก้เกรดได้
1.5 บุคคลอื่นเข้ามาขอ password ใหม่
2. อาจารย์ประจำวิชาแก้ไขเกรดโดยส่อเจตนาทุจริต
3. ขาดการป้องกันและระบบรักษาความปลอดภัยที่ดีพอ
3.1 บุคลากรขาดความรู้ ความรอบคอบ ความระมัดระวัง และความตระหนักในเรื่องความปลอดภัย
3.2 ขาดระบบรักษาความปลอดภัยที่ดีพอ
4.ไม่มีคู่มือการแนะนำวิธีป้องกันตนให้เจ้าหน้าที่งานประมวลผลการศึกษาในการใช้งานระบบสารสนเทศทำให้ขาดความรอบคอบและตระหนักรู้ในความปลอดภัยของข้อมูลที่สำคัญๆ</t>
  </si>
  <si>
    <t>1.นักศึกษาจบการศึกษาทั้ง ๆ ที่ยังขาดคุณสมบัติ
2.นักศึกษาได้เกรดสูงเกินกว่าความเป็นจริง
3.สถาบันขาดความน่าเชื่อถือ
4.สถาบันเสียชื่อเสียง
5.ไม่มีคู่มือการแนะนำวิธีป้องกันตนให้เจ้าหน้าที่ในการใช้งานระบบสารสนเทศทำให้ขาดความรอบคอบและตระหนักรู้ในการป้องกันความปลอดภัยของข้อมูลเกรดที่สำคัญๆ ว่าต้องทำอย่างไรบ้าง</t>
  </si>
  <si>
    <t>1.จัดทำหนังสือส่งคณะแจ้งผู้สอนผ่านช่องทางเอกสาร,เว็บและระบบสารสนเทศของผู้สอนเตือนให้ระมัดระวังรอบคอบในการเก็บรักษาความลับของ User และ Password ไม่วางทิ้งหรือหมั่นเปลี่ยนรหัสผ่านหรือทำลายรหัสผ่าน
2.จัดประชาสัมพันธ์ระเบียบ ข้อบังคับ การลงโทษ และระบบธรรมาภิบาลจรรยาบรรณในการใช้อำนาจของผู้มี User Account ที่มีสิทธิพิเศษ
3.จัดทำระบบเก็บ log file
4.ปรับปรุงระบบรักษาความปลอดภัยให้ทันสมัยอยู่เสมอ
5.หมั่นตรวจสอบช่องโหว่
6.ปรับแก้ระบบไม่ให้เพิ่มชื่ออาจารย์ประจำวิชาหลังเริ่มการลงทะเบียนปกติ
7.จัดทำบันทึกข้อความขอเพิ่มชื่ออาจารย์ผู้สอนหลังการลงทะเบียนปกติ
8.จัดทำขั้นตอนการขอ Password ใหม่ให้ชัดเจน
9.บังคับใช้ขั้นตอนในการแก้ไขเกรด(มีอยู่แล้ว/ได้ผลตามที่คาดหมาย)
10.แจ้งงานสารสนเทศให้มีแผนการทดสอบตรวจเช็คระบบฐานข้อมูลเกรดเป็นช่วงๆ เช่น เป็นรายเทอม : 1 ครั้ง
11.จัดทำคู่มือ อบรม ประชุม
12.บังคับให้ผู้ใช้ตั้ง Password ที่ยากต่อการ Hack เช่นกำหนดให้มีตัวเลขหรืออักขระพิเศษใน Password (ให้ระบบตรวจสอบ)
13.บังคับให้เปลี่ยน password ทุก ๆ 1 ปี
14.จ้างที่ปรึกษาหรือบริษัทด้านควาามปลอดภัยให้มาตรวจสอบ
15.ให้งานสารสนเทศจัดทำคู่มือ How To ในเรื่องแนะนำการใช้งานระบบสารสนเทศอย่างไรให้ปลอดภัย
16.ตรวจสอบ IP ที่ใช้งานและแจ้งเตือนเมื่อเปิด IP ที่ผิดปกติ
17.แสดงข้อความเตือนเกี่ยวกับข้อปฏิบัติในการรักษาความปลอดภัยเป็นระยะ
18.ปรับแก้ไม่ให้เจ้าหน้าที่สามารถเข้าถึง Password ของผู้ใช้ได้
19.จำกัด User ที่มีสิทธิพิเศษให้มีจำนวนน้อยที่สุด
20.จัดทำขั้นตอนการแก้ไขเกรด
21.ตัด Session (Time out)</t>
  </si>
  <si>
    <t>ทุกภาคการศึกษา/งานประมวลผลการศึกษา</t>
  </si>
  <si>
    <t>แผนปรับปรุงและพัฒนาการตรวจสอบการปลอมแปลงเอกสารทางการศึกษา</t>
  </si>
  <si>
    <t>เพื่อตรวจสอบการปลอมแปลงเอกสารทางการศึกษา ได้อย่างถูกต้อง</t>
  </si>
  <si>
    <t>ปัจจัยภายใน
1.เอกสารทางการศึกษาปลอมแปลงได้ง่าย
2.เอกสารรุ่นเก่าไม่มีการจัดเก็บเป็นไฟล์อิเล็กทรอนิกส์ที่สามารถนำมาใช้งานได้ทันที มีเพียงรูปภาพที่สแกนเก็บไว้ใน External Hard Disk ทำให้ตรวจสอบได้ยาก
3.ไม่มีระบบที่ช่วยอำนวยความสะดวกในการตรวจสอบเอกสารทางการศึกษาทำให้ผู้ปฏิบัติงานต้องตรวจสอบด้วยสายตา ผิดพลาดได้ง่าย
4.มีการร้องขอให้ตรวจสอบเอกสารทางการศึกษาเป็นจำนวนมาก ทำให้ผิดพลาดได้ง่าย
ปัจจัยภายนอก 
1.มีบริษัทรับปลอมแปลงเอกสารและมีเทคโนโลยีที่ทันสมัยขึ้นทำให้ง่ายต่อการปลอมแปลงเอกสาร 
2.บริษัทรับสมัครงานไม่มีการตรวจสอบหลักฐานก่อนการรับเข้าทำงาน 
3.บริษัทรับสมัครงานไม่ทราบว่าสามารถตรวจสอบเอกสารทางการศึกษาได้ 
4.ความเข้าใจผิดว่าเป็นการตรวจสอบความถูกต้องของเกรดแต่ละตัว</t>
  </si>
  <si>
    <t xml:space="preserve">1.ทำให้เกิดการปลอมแปลงเอกสารเพิ่มขึ้น
2.มีการใช้งานเอกสารทางศึกษาปลอม เพื่อการศึกษาต่อสมัครงาน ฯลฯ
3.ทำให้เสียเวลาในการดำเนินการทางคดีความ
4.ทำให้เสียเวลาในการตรวจสอบเอกสารทางการศึกษา
5.บริษัทได้บุคลากรไม่ตรงกับสายงาน ได้คนที่มีความรู้ความสามารถไม่ตรงตามต้องการ
6.สถาบันฯ เสียชื่อเสียง ขาดความน่าเชื่อถือ
</t>
  </si>
  <si>
    <t>ปัจจัยภายใน
1.จัดจ้างบริษัทผู้ผลิตกระดาษที่มีประสบการณ์และความเชียวชาญทางด้านการป้องกันการปลอมแปลงเอกสาร
2.จัดเก็บเอกสารที่เป็นกระดาษและเป็นไฟล์อิเล็กทรอนิกส์
3.เพิ่มการตรวจสอบและดูข้อมูลที่สแกนเก็บไว้ใน External Hard Disks
4.เจ้าหน้าที่ต้องเพิ่มความละเอียดรอบคอบในการตรวจสอบข้อมูลในระบบสารสนเทศอย่างสม่ำเสมอ
ปัจจัยภายนอก
1.ศึกษาหาโปรแกรมและ/หรือเทคโนโลยีในการตรวจสอบความเหมือนของเอกสารทั้งที่เป็นรูปภาพสแกนและไฟล์ข้อความจากนั้นดำเนินการจัดทำหรือจัดหาโปรแกรมดังกล่าวมาใช้งานเพื่ออำนวยความสะดวกให้กับผู้ปฏิบัติงาน
2.จัดทำระบบให้บุคคลภายนอกเข้ามาตรวจสอบเอกสารทางการศึกษาได้ด้วยตนเองโดยใช้โปรแกรมข้างต้น โดยคำนึงถึงการรักษาข้อมูลส่วนบุคคล
3.จัดทำหน้าเว็บที่ระบุตัวอย่างเอกสารทางการศึกษาที่ถูกต้องเพื่อให้บุคคลาภายนอกทราบ
4.สร้างความเข้าใจและเขียนให้ชัดเจนว่าเป็นการตรวจสอบวุฒิเท่านั้น</t>
  </si>
  <si>
    <t>งานตรวจสอบและรับรองผลการศึกษา</t>
  </si>
  <si>
    <t>แผนป้องกันเอกสารสูญหาย/ถูกทำลาย</t>
  </si>
  <si>
    <t xml:space="preserve">เพื่อให้มีเอกสารทดแทนในกรณีที่เอกสารจริงสูญหาย หรือถูกทำลาย
</t>
  </si>
  <si>
    <t xml:space="preserve">1.การจัดเก็บเอกสารที่ไม่เป็นระบบ
</t>
  </si>
  <si>
    <t xml:space="preserve">1.ภาพลักษณ์ในด้านการปฏิบัติงานของสำนักทะเบียนฯ
2.ความเชื่อมั่นในการรักษาเอกสารที่สำคัญ
3.อาจถูกฟ้องร้องทั้งจากผู้ปกครอง นักศึกษา และบุคคลภายนอก หากว่าต้องใช้เอกสารหรือขอข้อมูล
</t>
  </si>
  <si>
    <t xml:space="preserve">1.จัดเก็บเอกสารในรูปแบบของไฟล์อิเล็กทรอนิกส์
1.1จ้างนักศึกษาสแกนเอกสาร/สแกนเอกสาร (ดำเนินการแล้วสำหรับเอกสารปี 2552-2559) ได้ผลแต่ไม่สมบูรณ์
1.2ทวนสอบความครบถ้วนของการ scan โดยการสุ่มเรียกใช้ข้อมูลที่สำคัญ (ดำเนินการแล้วสำหรับเอกสารของปีการศึกษา2559) ได้ผลในระดับดี สามารถใช้งานได้จริง
1.3สำรองไฟล์scan ไว้ที่ฐานข้อมูลกลางของงานที่รับผิดชอบ และจัดเก็บไว้ที่ผู้รับผิดชอบในรายบุคคล (ดำเนินการแล้วสำหรับเอกสารของปีการศึกษา 2559) ได้ผลในระดับดี สามารถใช้งานได้จริง
2.ดำเนินการดังนี้
- จัดทำบัญชี(ดัชนี) เอกสารระบุประเภท ระยะเวลาจัดเก็บ สถานที่จัดเก็บ (ตู้ที่, ชั้นที่ ,ช่องที่, กำหนดการทำลายเอกสาร ฯลฯ) (มีดำเนินการแล้วบางส่วนแต่ยังไม่สมบูรณ์) ได้ผลแต่ไม่สมบูรณ์
- สำรวจปริมาณเอกสารที่ต้องจัดเก็บทั้งหมดเพื่อจัดหาสถานที่จัดเก็บที่เหมาะสม (มีดำเนินการแล้วบางส่วน แต่ยังไม่สมบูรณ์) ได้ผลแต่ไม่สมบูรณ์
3.จัดทำคู่มือ หรือขั้นตอนการปฏิบัติงานในรูปแบบลายลักษณ์อักษรรวมถึงงานที่ยังอยู่ระหว่างดำเนินการ,สถานทีจัดเก็บเอกสารประเภทต่างๆ และจัดทำขั้นตอนการส่งมอบงาน(มีการดำเนินการบางส่วน) ได้ผลแต่ไม่สมบูรณ์
</t>
  </si>
  <si>
    <t>พ.ย.59
คุณมณีรัตน์,คุณเชิดเกียรติ
คุณพรทิพย์ คุณฐปนรรถ์ 
ทุกครั้งหลังเสร็จสิ้นการ Scan 
(กมลชนก)
งานทุนกยศ./กรอ.
อยู่ระหว่างดำเนินการ/
งานทุนกยศ./กรอ.
มี.ค.59
คุณมณีรัตน์-คุณเชิดเกียรติ</t>
  </si>
  <si>
    <t>แผนปรับปรุงและเพิ่มประสิทธิภาพความปลอดภัยของระบบสารสนเทศสำนักทะเบียนฯ</t>
  </si>
  <si>
    <t>1.ป้องกันไม่ให้ผู้ไม่ประสงค์ดีเข้าถึงระบบภายในของสำนักทะเบียนได้</t>
  </si>
  <si>
    <t>1.ขาดระบบความปลอดภัย หรือไม่ดีพอ 
2.เจ้าหน้าที่ขาดความรู้ 
3.เครื่องส่วนบุคคลไม่มีความปลอดภัย 
4.การลงโปรแกรมโดยไม่ตรวจสอบ</t>
  </si>
  <si>
    <t>1.ผู้ไม่ประสงค์ดีเข้าถึงข้อมูลที่ไม่ควรเข้าถึงได้</t>
  </si>
  <si>
    <t>1.ปรับปรุงระบบและอัพเดตอยู่เสมอ 
2.ให้ความรู้ในด้านความปลอดภัยแก่เจ้าหน้าที่ 
3.ติดตั้งโปรแกรมป้องกันไวรัสและอื่นๆ 
4.lock เครื่องไม่ให้ลงโปรแกรมเองโดยพลการ</t>
  </si>
  <si>
    <t>ทุกภาคการศึกษา
/งานสารสนเทศ</t>
  </si>
  <si>
    <t>รายงานผลการติดตามประเมินผลและการปรับปรุงการควบคุมภายใน</t>
  </si>
  <si>
    <t>รอบระยะเวลา 6 เดือน ประจำปีงบประมาณ 2560 (1 ตุลาคม 2559 - 30 มีนาคม 2560)</t>
  </si>
  <si>
    <t>กิจกรรมควบคุม</t>
  </si>
  <si>
    <t>การประเมินผลการควบคุม</t>
  </si>
  <si>
    <t>ผลการดำเนินการและระยะเวลาดำเนินการ</t>
  </si>
  <si>
    <t>ผลการดำเนินการและระยะเวลาดำเนินการ (รายละเอียดการดำเนินการ)</t>
  </si>
  <si>
    <t>ปัญหาและอุปสรรค / แนวทางแก้ไข</t>
  </si>
  <si>
    <t>ดำเนินการแล้วเสร็จ</t>
  </si>
  <si>
    <t>โอกาส, ผลกระทบ = ลำดับความเสี่ยง (ระดับความเสี่ยง) 
ก่อนการจัดการ</t>
  </si>
  <si>
    <t>โอกาส, ผลกระทบ = ลำดับความเสี่ยง (ระดับความเสี่ยง)
หลังการจัดการ</t>
  </si>
  <si>
    <t>O : ได้ผลแต่ยังไม่สมบูรณ์</t>
  </si>
  <si>
    <t>อยู่ระหว่างดำเนินการ</t>
  </si>
  <si>
    <t>1. ส่วนงานในสถาบันได้มีการส่งร่างสัญญามาให้ส่วนนิติการ ดำเนินการตรวจสอบก่อนการ
ลงนาม 
2. นิติกรได้ดำเนินการตรวจสอบร่างสัญญาตามกฎระเบียบที่เกี่ยวข้อง</t>
  </si>
  <si>
    <t>โอกาส1 ผลกระทบ3 = 11(ปานกลาง)</t>
  </si>
  <si>
    <t>ส่งใบสมัครอบรม CPIAT รุ่นที่ 50 เมื่อ 21 ก.พ 60</t>
  </si>
  <si>
    <t>ส่วนการคลัง</t>
  </si>
  <si>
    <t>การลงทะเบียนทรัพย์สิน</t>
  </si>
  <si>
    <t>การบันทึกการลงทะเบียนทรัพย์สิน</t>
  </si>
  <si>
    <t>เพื่อกำกับให้มีการลงทะเบียนทรัพย์สินได้อย่างถูกต้อง ครบถ้วน และทันเวลา</t>
  </si>
  <si>
    <t>การบันทึกข้อมูลการลงทะเบียนทรัพย์สิน ไม่เป็นปัจจุบัน</t>
  </si>
  <si>
    <t>ทำให้เกิดความล้าช้าไม่สามารถติดตามผลที่เป็นจริงได้</t>
  </si>
  <si>
    <t>เพิ่มการควบคุมการบันทึกทรัพย์สินให้ทันเวลา</t>
  </si>
  <si>
    <t>ดร.อำนาจ ขาวเน 2527</t>
  </si>
  <si>
    <t>การติดตามลูกหนี้</t>
  </si>
  <si>
    <t>การกำกับติดตามลูกหนี้ให้ชำระเงินให้ตรงเวลา</t>
  </si>
  <si>
    <t>ลูกหนี้ไม่สามารถชำระเงินได้ตามระยะเวลา</t>
  </si>
  <si>
    <t>ทำให้เกิดผลกระทบต่อรายได้</t>
  </si>
  <si>
    <t>ตรวจสอบ และติดตามการชำระเงินของลูกหนี้ทั้งหมด</t>
  </si>
  <si>
    <t>ดำเนินการซื้อประกันชั้น 3+ จากบริษัทเมืองไทยประกันชีวิต</t>
  </si>
  <si>
    <t>หากเกิดอุบัติเหตุหนักจะเกิดความสูญเสียมาก/ให้พนักงานขับรถระมัดระวังมากขึ้นในการขับขี่</t>
  </si>
  <si>
    <t>x : ไม่ได้ผลตามที่คาดหมาย</t>
  </si>
  <si>
    <t>ดำเนินการของบประมาณเพื่อทำงานซื้อรถเพิ่มเติมหรือเช่ารถพร้อมคนขับเป็นรายปี</t>
  </si>
  <si>
    <t>อยู่ในระหว่างในการจัดทำคำของบประมาณ</t>
  </si>
  <si>
    <t>จัดจ้างให้การไฟฟ้านครหลวงเป็นผู้ดำเนินการย้านเสาไฟฟ้าแรงสูงทุกครั้ง</t>
  </si>
  <si>
    <t>ได้ผลตามที่คาดหมาย</t>
  </si>
  <si>
    <t>เพื่อรักษาระดับรายได้ที่ได้จากการวิจัยร่วมกับภาคอุตสาหกรรมในปีก่อน</t>
  </si>
  <si>
    <t>เพื่อคัดเลือกนักศึกษาที่มีคุณภาพมาเรียนระดับบัณฑิต</t>
  </si>
  <si>
    <t>แผนพัฒนา KMITL MOBILE APP</t>
  </si>
  <si>
    <t>การพัฒนา KMITL MOBILE APP อยู่ในแผนที่กำหนด และคาดว่าจะพัฒนาแล้วเสร็จตามแผนที่กำหนดไว้</t>
  </si>
  <si>
    <t>ติดตามการพัฒนา KMITL MOBILE APP ให้เสร็จในระยะเวลาที่กำหนดไว้ และได้ฟังก์ชั่นการใช้งานที่ครบถ้วนสมบูรณ์ ตาม TOR</t>
  </si>
  <si>
    <t>ฟังก์ชั่นการใช้งาน KMITL Mobile App ควรเพิ่มเติมฟังก์ชั่น E-learning</t>
  </si>
  <si>
    <t>นักศึกษาและบุคลากรยังไม่สามารถเข้าใช้งาน KMITL MOBILE APP เวอร์ชั่นที่มีฟังก์ชั่น E-learning</t>
  </si>
  <si>
    <t>พัฒนาฟังก์ชั่นการใช้งาน KMITL MOBILE APP ให้มีฟังก์ชั่นการใช้งานต่างๆ ที่สมบูรณ์ยิ่งขึ้นเช่นฟังก์ชั่น E-learning</t>
  </si>
  <si>
    <t>ผ้พัฒนาอาจดำเนินการล่าช้ากว่าที่กำหนด</t>
  </si>
  <si>
    <t>จัดโครงการ Road Map โดยมีการกิจกรรมดังนี้
1.เชิญภาคอุตสาหกรรมที่มีความร่วมมือกับวิทยาลัยมาก่อนแล้วและเริ่มจะมีความร่วมมือเข้าร่วมโครงการ Road map
2.จัดประชุมกลุ่มย่อยจากภาคอุตสาหกรรมที่เข้าร่วมโครงการ
3.สรุปผลการประชุม และแนวทางในการพัฒนาที่เกิดจากการจัดกิจกรรม Road map</t>
  </si>
  <si>
    <t xml:space="preserve">กิจกรรมที่อยู่ระหว่างการดำเนินงาน ดังนี้
1.ตั้งคณะกรรมการดำเนินการเกี่ยวกับการกำหนดเกณฑ์
2.กำหนดกระบวนการวิธีการประเมินคุณภาพนักศึกษาจากวิธีการประเมิน
3.กำหนดเกณฑ์คะแนนที่ผ่าน
4.สร้างแบบประเมิน โดยเริ่มใช้เกณฑ์ภาคการศึกษาที่ 1/60
</t>
  </si>
  <si>
    <t>แผนส่งเสริมการตีพิมพ์เผยแพร่ผลงานในวารสารวิขาการระดับชาติและนานาชาติ</t>
  </si>
  <si>
    <t>ได้จัดทำสรุปผลการดำเนินงานด้านหลักสูตร หลักสูตรที่ยังไม่ได้ดำเนินการให้เร่งดำเนินการภายในเดือนมีนาคม 2560 ก่อนจะเปิดรับนักศึกษา</t>
  </si>
  <si>
    <t>หลักสูตรที่ไม่สามารถดำเนินการให้แล้วเสร็จภายในเดือน มีนาคม 2560 จะมีการวางข้อกำหนดในการบริหารจัดการหลักสูตรนั้นต่อไป</t>
  </si>
  <si>
    <t>รวบรวมต้นฉบับบทความ เพื่อส่งให้กับผู้ทรงคุณวุฒิภายในและภายนอกที่เชี่ยวชาญในด้านนั้นๆ อ่าน และประเมินผล</t>
  </si>
  <si>
    <t>จัดอบรมทักษะภาษาอังกฤษเพิ่อเพิ่มเติมทักษะการใช้ภาษาอังกฤษ</t>
  </si>
  <si>
    <t>เฝ้าระวัง  ดูแล</t>
  </si>
  <si>
    <t>การตอบรับการพิจารณาเป็นผู้ทรงยังไม่ได้ครบตามกำหนด</t>
  </si>
  <si>
    <t>1.โอนให้สถาบันเป็นผู้ดำเนินการแก้ไข 2.คณะกำลังดำเนิการรวบรวม กฎ ระเบียบ ที่ทำให้การปฏิบัติงานของบุคลากร ที่ทำความเข้าใจไม่ตรงกันของแต่ละหน่วยงานเพื่อเสนอสถาบันปรับปรุงแก้ไข</t>
  </si>
  <si>
    <t>ปัญหา 1.การตีความในเรื่องกฎ ระเบียบของแต่ละหน่วยงานเพื่อนำมาปฏิบัติยังเข้าใจไม่ตรงกัน แนวทางแก้ไข 1.สถาบันควรมีการประชุมอย่างต่อเนื่องเพื่อร่วมกันพิจารณาหาทางปรับปรุงแก้ไขให้เกิดความคล่องตัวในการปฏิบัติยิ่งขึ้น 2.รวบรวมกฎ ระเบียบที่มีปัญหาในเรื่องการตีความส่งให้สถาบันเพื่อดำเนินการแก้ไข</t>
  </si>
  <si>
    <t>1.1จัดฝึกอบรมเทคนิคการสอนและการวัดผลเรื่องผลลัพธ์การเรียนรู้ของหลักสูตรวันที่ 23 ก.ย.59 ณ หอประชุมจุฬาภรณ์ 1.2จัดอบรมพัฒนายกระดับหลักสูตรเพื่อให้เป็นไปตามกรอบมาตรฐานคุณวุฒิ ระดับอุดมศึกษาแห่งชาติวันที่ 18-19 ธ.ค 59 ณ โรงแรมซันธารา เวลเนสรีสอร์ท จ.ฉะเชิงเทรา1.3มีการควบคุมและติดตาม โดยการนำหลักสูตรเข้าที่ประชุมคณะกรรมการประจำส่วนงานวิชาการของคณะ 2.1จัดคลีนิกภาษาอังกฤษให้คำปรึกษาและแนะนำแก่นักศึกษาและบุคลากร 2.2มีโครงการแลกเปลี่ยนนักศึกษากับต่างประเทศ</t>
  </si>
  <si>
    <t>แนวทางแก้ไข 1.จัดอบรมการเขียนรายงานการประเมินตนเองระดับหลักสูตร เพื่อเตรียมความพร้อมในการประเมินหลักสูตรประจำปีการศึกษา2559</t>
  </si>
  <si>
    <t>1.มีการรายงานการใช้เงินผ่านคณะกรรมการประจำส่วนงานวิชาการ 2.มีการติดตามการใช้เงินในการจัดกิจกรรมต่าง ๆ จากผู้รับผิดชอบโครงการ 3.ได้มีการประชาสัมพันธ์รณรงค์การประหยัดพลังงาน</t>
  </si>
  <si>
    <t>แนวทางแก้ไข 1.จัดหารายได้เพิ่มขึ้นจากแหล่งอื่น ๆ และหลายกิจกรรม 2. จัดทำแผนประหยัดพลังงานและทรัพยากร</t>
  </si>
  <si>
    <t>กำหนดการแล้้วเสร็จ ปีงบประมาณ 2560 ผู้รับผิดชอบเป็นรองคณบดีและหัวหน้าภาควิชา</t>
  </si>
  <si>
    <t>1.มีการสำรวจผลการเรียนของนักศึกษาและมีการสอนหรือทบทวนความรู้เพิ่มเติมให้อย่างเป็นระบบ เพิ่มแหล่งเรียนรู้ให้กับนักศึกษามากขึ้นรวมถึงมีแผนที่จะปรับปรุงกระบวนการสอนของอาจารย์ 2.นำระบบอาจารย์ที่ปรึกษามาใช้ให้เกิดประสิทธิภาพ</t>
  </si>
  <si>
    <t>การสอนหรือทบทวนความรู้เพิ่มเติมให้กับนักศึกษาที่เกณฑ์การศึกษาต่ำของแต่ละวิชาโดยเฉพาะวิชาพื้นฐานยังทำได้ไม่ต่อเนื่อง / ต้องเพิ่มติวเตอร์หรือเพิ่มสื่อมัลติมีเดียที่สามารถศึกษาเรียนรู้ด้วยตัวเองให้มากขึ้น</t>
  </si>
  <si>
    <t>1.จำนวนบุคลากรสายวิชาการได้รับตำแหน่งทางวิชาการเพิ่มขึ้น ร้อยละ 2
2. จำนวนบุคลากรสายสนับสนุนเข้าสู่ตำแหน่งชำนาญการ ร้อยละ 2</t>
  </si>
  <si>
    <t>1. ขาดงบประมาณในการสนับสนุนการวิจัย 2. ขาดระบบสนับสนุนให้บุคลากรทำงานวิจัย</t>
  </si>
  <si>
    <t>1. กระตุ้นให้บุคลากรจัดทำโครงการในการเสนอของบประมาณวิจัย 2. จัดระบบการสนับสนุน เช่น ห้องปฏิบัติการ เวลาการปฏิบัติงาน ระบบการพัฒนางานวิจัยให้กับบุคลากร</t>
  </si>
  <si>
    <t>1.จัดประชุมกระตุ้นให้คณาจารย์ทำผลงานวิจัยอย่างสม่ำเสมอ 2.วิทยาเขตจัดการประชุมวิชาการระดับชาติเพื่อเพิ่มพื้นที่การนำเสนอผลงานทางวิชาการ 3.จัดอบรมการเข้าสู่ตำแหน่งชำนาญการให้กับบุคลากรสายสนับสนุนทางวิชาการ</t>
  </si>
  <si>
    <t>1.คณะทำงานเสนอตั้งคณะกรรมการสำรวจระบบบำบัดน้ำเสียและสำรวจคุณภาพน้ำทิ้งเทียบกับมาตรฐานกรมควบคุมมลพิษ</t>
  </si>
  <si>
    <t>ยังไม่ได้ดำเนินการ / ต้องเร่งให้มีการดำเนินการสำรวจและรายงานผลโดยเร็ว</t>
  </si>
  <si>
    <t>ผู้ที่เกี่ยวได้ดำเนินการของบเพื่อจัดจัดซื้อ/จัดจ้างครุภัณฑ์ อยู่ระหว่างรอการอนุมัติงบประมาณ</t>
  </si>
  <si>
    <t>-ทำการสำรวจความต้องการของสังคม - มีหน่วยงานกลางในการบริหารจัดการงานวิจัยที่เป็นระบบและชัดเจน</t>
  </si>
  <si>
    <t>คำสั่งแต่งตั้งคณะกรมการจัดทำแผนพัฒนาบุคลากร</t>
  </si>
  <si>
    <t>ผู้ที่เกี่ยวข้องได้ดำเนินการเชิญ Professor ผู้เชี่ยวชาญมาอบรมให้กับนักศึกษาระดับบัณฑิตศึกษา ระหว่างวันที่ 26-30 มีนาคม 2560</t>
  </si>
  <si>
    <t>อยู่ระหว่างทดสอบการใช้ระบบ</t>
  </si>
  <si>
    <t>มีการดำเนินการจัดโครงการฝึกอบรมให้ความรู้และการเพิ่มศักยภาพการจัดการทรัพย์สินทางปัญญา สำหรับบุคลากรด้านการวิจัย</t>
  </si>
  <si>
    <t>- มีการจัดทำเครือข่ายนักวิจัย โดยแยกเป็นกลุ่ม Cluster เพื่อเตรียมความพร้อมในการส่งเสริมพัฒนาต่อไป 
- มีการจัดโครงการวิชาการ วิจัย พบประชาคม เพื่อประชาสัมพันธ์ขั้นตอนและหลักเกณฑ์ในการดำเนินการต่างๆ ของสำนัก ให้คณาจารย์ นักวิจัย และบุคลากรของสถาบันรับทราบ
- มีการจัดตั้งคลิกวิจัย เพื่อให้คำปรึกษาด้านการเขียนบทความ ให้แก่นักวิจัย
- มีการส่งเสริมและสนับสนุนให้มีทุนวิจัยต่างๆ อาทิเช่น ทุนวิจัยพี่เลี้ยง ทุนพัฒนานักวิจัยรุ่นใหม่ ทุนพัฒนากลุ่มและเครือข่าย ฯลฯ
- มีการหาแหล่งทุนวิจัยต่างๆ ที่เกี่ยวข้องกับกลุ่มวิจัย โดยการทำความร่วมมือกับแหล่งทุนต่างๆ เพื่อมุ่งงานวิจัยและกิจกรรมต่างภายใต้ MOU ให้ตรงกลุ่มมากขึ้น
- มีการประชุมกองทุนวิจัย</t>
  </si>
  <si>
    <t>คณะได้เริ่มดำเนินการโครงการนักวิจัยพี่เลี้ยงสำหรับอาจารย์ใหม่สำหรับปีงบประมาณ 2560 ไปแล้ว คณะมีการจัดสรรงบประมาณเกี่ยวกับงานวิจัยจากเงินรายได้คณะ ภายใต้เกณฑ์ที่คณะกำหนด และเพื่อเป็นการสร้างแรงจูงใจสำหรับอาจารย์ในการทำงานวิจัยและสามารถตีพิมพ์เผยแพร่ผลงานวิจัยในระดับนานาชาติหรือในฐานข้อมูลที่สามารถอ้างอิงได้ คณะได้กำหนดเกณฑ์ RPA ขึ้นมาเพื่อรับงบสนับสนุนสำหรับงานวิจัยที่มีผลคะแนนดี</t>
  </si>
  <si>
    <t>การดำเนินงานในแต่ละโครงการ/กิจกรรมต่างๆ ที่ใช้สำหรับการควบคุมความเสี่ยงที่เกิดขึ้น จะต้องใช้ระยะเวลาในการดำเนินงานให้แล้วเสร็จจึงจะประเมินผลได้ เพื่อจะสามารถเห็นผลที่จะเกิดขึ้นอย่างชัดเจน</t>
  </si>
  <si>
    <t>เนื่องจากคณะได้ดำเนินการโครงการต่างๆ เพื่อเปิดโอกาสให้อาจารย์รุ่นใหม่ๆ สามารถทำผลงานเพื่อขอตำแหน่งทางวิชาการได้ตามระยะเวลาที่สถาบันกำหนด เช่น โครงการนักวิจัยพี่เลี้ยง การจัดทำเกณฑ์ RPA เป็นต้น ซึ่งจะเป็นการกระตุ้นให้อาจารย์รุ่นใหม่เร่งทำผลงานเพื่อขอตำแหน่งทางวิชาการต่อไป และการแต่งตั้งให้อาจารย์รุ่นใหม่ๆ ได้มีโอกาสมาทำงานร่วมกับคณะ เพื่อจะได้รับทราบแนวทางการทำงาน และตระหนักถึงความสำคัญในการขอตำแหน่งทางวิชาการ</t>
  </si>
  <si>
    <t>อาจารย์รุ่นเก่าที่ครองตำแหน่งทางวิชาการเดิมอยู่นานแล้วและไม่ขอตำแหน่งทางวิชาการที่สูงขึ้น อีกทั้งอาจารย์รุ่นเก่าที่ยังไม่มีตำแหน่งทางวิชาการในคณะก็ยังมีอยู่หลายท่าน ซึ่งทำให้ผลการดำเนินงานของคณะหรือข้อมูลพื้นฐานของคณะไม่เป็นไปตามเป้าหมายที่กำหนด หรือไม่เป็นไปตามเกณฑ์ของการประกันคุณภาพการศึกษา</t>
  </si>
  <si>
    <t>คณะพยายามกระตุ้นให้อาจารย์รุ่นใหม่ของบสนับสนุนในการทำวิจัยจากแหล่งทุนภายนอก คณะดำเนินการให้อาจารย์รุ่นใหม่ได้ทำงานวิจัยกับอาจารย์รุ่นเก่าที่มีความสามารถในการของบสนับสนุนจากแหล่งทุนภายนอก เพื่อให้มีการสร้างเครือข่ายหรือสร้างความต่อเนื่องในการทำงานวิจัยกับหน่วยงานภายนอก อีกทั้งอาจารย์รุ่นใหม่ยังสามารถได้รับการถ่ายทอดประสบการณ์ต่างๆ จากอาจารย์รุ่นเก่าอีกด้วย</t>
  </si>
  <si>
    <t>อาจารย์ภายในคณะยังมีการงบประมาณสนับสนุนการทำวิจัยจากเงินรายได้คณะเป็นหลัก มีอาจารย์ส่วนน้อยที่สามารถของบสนับสนุนจากภายนอกได้ ทำให้ผลการดำเนินงานของคณะที่เกี่ยวกับเงินวิจัยจากภายนอกยังไม่ถึงเป้าหมายที่กำหนดไว้</t>
  </si>
  <si>
    <t>อุปกรณ์ เครื่องมือที่เอื้ออำนวยด้านการเรียนการสอนในห้อง ปฏิบัติการมีไม่ เพียงพอ</t>
  </si>
  <si>
    <t>วางแผนของบประมาณในการสร้างอาคารเรียนปรับปรุงพื้นที่บางส่วนเป็นห้องเรียนชั่วคราว</t>
  </si>
  <si>
    <t>การจัดทำแผนพัฒนาบุคลากรสายวิชาการและสายสนับสนุนวิชาการของคณะ จัดทำแผนให้ทุนสนับสนุนวิจัยที่มีคุณภาพ</t>
  </si>
  <si>
    <t>คำสั่งแต่งตั้งคณะกรมการจัดทำแผนพัฒนาบุคลากรและคณะกรรมการกลั่นกรองและติดตามโครงการวิจัยของคณะ</t>
  </si>
  <si>
    <t>ผู้ที่เกี่ยวข้องได้ดำเนินการขอใช้เงินสะสมเพื่อจ้างในการออกแบบอาคารเรียน คณะการบริหารและจัดการและปรับปรุงห้องเรียนเพิ่มเติมในพื้นที่ที่ได้รับมอบจากสถาบัน</t>
  </si>
  <si>
    <t>1.เพื่อปรับปรุงกายภาพให้เหมาะสมกับสภาพการเรียนการสอนและคุณภาพชีวิต
2. เพื่อปรับปรุงประสิทธิภาพการใช้พลังงานในอาคารเรียน-อาคารอื่นๆ ให้คุ้มค่าและมีประสิทธิภาพที่สุด</t>
  </si>
  <si>
    <t>1.บริหารจัดการสภาพแวดล้อมโดยมีคณะกรรมการโครงการเตรียมความพร้อมสู่ความเป็นมหาวิทยาลัยสีเขียว โดยงบประมาณเงินรายได้ของคณะ 
2.จัดทำแบบคำขอรับการสนับสนุน "โครงการเพิ่มประสิทธิภาพการใช้พลังงานในหน่วยงานภาครัฐ" กับกรมพัฒนาพลังงานทดแทน กระทรวงพลังงาน ภายในวงเงิน 35 ล้านบาท</t>
  </si>
  <si>
    <t>อยู่ระหว่างการจัดเตรียม การสอนเสริม การเตรียมความพร้อมของนักศึกษา จะดำเนินการในระหว่างเดือน กรกฏาคม 2560</t>
  </si>
  <si>
    <t>อยู่ระหว่างดำเนินการ และได้ดำเนินการมอบหมายผู้รับผิดชอบ</t>
  </si>
  <si>
    <t>ขาดแคลนนักวิทยาศาสตร์ ที่ดูแลด้านเครื่องมือ</t>
  </si>
  <si>
    <t>อยู่ระหว่างการรวบรวมข้อมูลและการจัดเตรียมเอกสาร</t>
  </si>
  <si>
    <t>อยู่ระหว่างการแต่งตั้งคณะกรรมการดำเนินงานเพื่อจัดทำแผนบริหารความเสี่ยงด้านภาพลักษณ์และชื่อเสียง สจล. และจัดทำแผนปฏิบัติการแก้ไขสถานการณ์กรณีมีข่าวเสื่อมเสียที่ส่งผลกระทบกับภาพลักษณ์ของสถาบัน</t>
  </si>
  <si>
    <t>สถานการณ์ที่เป็นกระแสทางสังคมมีการเปลี่ยนแปลงอยู่ตลอดเวลา และมีการแข่งขันในเชิงรุกด้านต่างๆ สูงมากขึ้น โดยเฉพาะอย่างยิ่งด้านการสื่อสารองค์กรที่ต้องมีการใช้สื่อประชาสัมพันธ์ในรูปแบบต่างๆ เข้ามาช่วยสนับสนุนและส่งเสริมภาพลักษณ์ที่ดีให้กับสถาบันอย่างสม่ำเสมอ</t>
  </si>
  <si>
    <t xml:space="preserve">1. จัดให้มีบุคลากรดูแลและรับผิดชอบประสานงานด้านข้อมูลประจำกลุ่มงานอย่างครบถ้วนโดยให้มีทั้งผู้รับผิดชอบหลักและผู้สนับสนุนงานเพื่อให้เกิดประสิทธิภาพในการปฏิบัติงานของแต่ละกลุ่มงานอย่างครบถ้วน 
- กลุ่มงานข้อมูลและการประสานงานกลาง 
O:นางมนัญชยา แก้วอำไพ S:นายพงศกร ก้อนนิล 
- กลุ่มงานพัฒนาสื่อ 
O:นางสาวทรรศวรรณ จงทอง 
S: นางสาวทัศนีย์ ฟักหอม - กลุ่มงานออกแบบและบริการพิมพ์ 
O: นายเทอดศักดิ์ สุขดาว 
S: นางรุ่งนภา ศรชัยไพศาล 
2. จัดให้มีการกำหนดแนวปฏิบัติ ขั้นตอนการทำงานและระยะเวลาการดำเนินงานให้สอดคล้องกับงานที่จะปฏิบัติ โดยมีการเวียนแจ้งและจัดประชุมให้ผู้ที่เกี่ยวข้องได้รับทราบ อาทิ การใช้บริการโรงพิมพ์สถาบัน การปรับปรุงแบบฟอร์มการให้บริการด้านสารนิเทศและประชาสัมพันธ์แล้วเผยแพร่แบบฟอร์มนี้ลงในเว็บไซต์ เป็นต้น 
</t>
  </si>
  <si>
    <t xml:space="preserve">1.ต้องจัดให้มีช่องทางการสื่อสารที่เหมาะสมกับกลุ่มเป้าหมายเพื่อให้เกิดการเข้าถึงข้อมูลให้ได้รวดเร็วและเหมาะสมมากที่สุด 
2. ควรจัดให้มีระบบหรือฐานข้อมูลสำหรับการจัดเก็บข้อมูลสารนิเทศที่ชัดเจนและสามารถเชื่อมโยงกับระบบฐานข้อมูลอื่นที่เกี่ยวข้อง เพื่อให้สามารถนำข้อมูลมาให้บริการแก่ผู้ขอรับบริการให้เกิดความพึงพอใจสูงสุด รวมทั้งยังสามารถใช้ผลิตและพัฒนาสื่อประชาสัมพันธ์ให้มีข้อมูลที่ครบถ้วนด้วย 
</t>
  </si>
  <si>
    <t xml:space="preserve">1.ได้มีการจัดหาผ้าปิดจมูก/ถุงมือ หรืออุปกรณ์ป้องกันการสัมผัสกับสารเคมีโดยตรงของผู้ปฏิบัติงาน เพื่อป้องกันมลพิษจากสารเคมีอย่างสม่ำเสมอ 
2. พยายามให้บุคลากรปรับเปลี่ยนวิธีการปฏิบัติงาน เพื่อลดการสัมผัสกับมลพิษสารเคมีและเสียงดัง 
3.อยู่ระหว่างการขอจัดซื้อครุภัณฑ์เครื่องฟอกอากาศที่มีสารเคมีปนเปื้อนในขณะที่เครื่องมือทำงาน เพื่อลดกลิ่นและอากาศที่มีสารเคมีปนเปื้อน 
</t>
  </si>
  <si>
    <t>การลดมลพิษในการปฏิบัติงานพิมพ์สื่อประชาสัมพันธ์ชนิดที่ต้องมีสารเคมีเป็นส่วนประกอบ จะต้องมีการแยกพื้นที่การปฏิบัติงานที่เป็นสัดส่วน และมีอุปกรณ์หรือครุภัณฑ์ที่เกี่ยวข้องกับการป้องกันมลพิษให้แก่บุคลากรผู้ปฏิบัติงานที่เกี่ยวข้องโดยตรงอย่างต่อเนื่อง ซึ่งต้องใช้งบประมาณในการจัดหาอุปกรณ์ป้องกันในวงเงินที่สูงจึงมักได้รับการอนุมัติจัดสรรยาก</t>
  </si>
  <si>
    <t xml:space="preserve">Printing life saving : ระบบการพิมพ์ชีวิตปลอดภัย
วัตถุประสงค์ของแผน: ให้มีสภาพแวดล้อมในระบบปฏิบัติงานพิมพ์ที่ปลอดภัยกับบุคลากรที่ปฏิบัติงานในระบบการพิมพ์และรักษาสภาพแวดล้อมในบริเวณใกล้เคียงให้มีความปลอดภัย
</t>
  </si>
  <si>
    <t>ไม่สามารถหลีกเลี่ยงพื้นที่ปฏิบัติงานที่ไม่มีความปลอดภัย ซึ่งมีความสูงและอยู่ใกล้สายไฟ รวมทั้งบางครั้งต้องดำเนินการติดตั้งนอกพื้นที่สถาบันที่บางพื้นที่ติดตั้งยากจึงอาจก่อให้เกิดอุบัติเหตุแก่ผู้ปฏิบัติงานขณะติดตั้งป้ายประชาสัมพันธ์ เช่น พื้นที่ที่มีความสูง พื้นที่ลื่น การพลัดตก หรือกระแสไฟฟ้ารั่ว เป็นต้น</t>
  </si>
  <si>
    <t>ดำเนินการจัดโครงการ English cafe เพื่อพัฒนาทักษะภาษาอังกฤษของนักศึกษา โดยจัดโครงการ English cafe ทุกวันอังคารและวันพฤหัสบดี</t>
  </si>
  <si>
    <t>จัดประเมินผลโครงการ English cafe</t>
  </si>
  <si>
    <t>พูดคุยทำความเข้าใจกับส่วนงานต่าง ๆ ในการประสานงาน และทำงานร่วมกัน</t>
  </si>
  <si>
    <t>ทำหนังสือขอความอนุเคราะห์ส่วนงานต่าง ๆ ในเรื่องที่เกี่ยวข้อง</t>
  </si>
  <si>
    <t>.เจ้าหน้าที่ของส่วนบริหารงานทั่วไป จะดำเนินการตรวจสอบเอกสารส่งออกก่อนการนำเสนอ ทั้งนี้เพื่อป้องกันความผิดพลาด</t>
  </si>
  <si>
    <t>การแก้ไขโดย การสอนงานให้กับหน่วยงานที่ทำเอกสารผิดพลาด เช่นการจัดรูปแบบของเอกสาร</t>
  </si>
  <si>
    <t>1. ส่วนบริหารทรัพยากรบุคคล ได้มีการรายงานผลการขอกำหนดตำแหน่งทางวิชาการ ( ประเภทข้าราชการและพนักงานสถาบันประจำเดือนผ่านเวปไซต์ส่วนบริหารทรัพยากรบุคคล สนอ. www.hr.kmit.ac.th 2. มีการรายงานผลการดำเนินการจัดกรรมการ HR พบประชาคม 3. ได้นำคู่มือการปฐมนิเทศบุคลากรสถาบันประชาสัมพันธ์ผ่านเวปไซต์ส่วนบริหารทรัพยากรบุคคล</t>
  </si>
  <si>
    <t>1. ส่วนบริหารทรัพยารกบุคคล ได้มีการดำเนินการปรับปรุงประวัติและจัดเก็บข้อมูลในรูปแบบไฟล์ EXcel ควบคู่กับการปฏิบัติงานในระบบสารสนเทศด้านบุคลากรเป็นประจำอย่างต่อเนื่อง</t>
  </si>
  <si>
    <t>มีการนำเข้าในวาระการประชุมกรรมการบริหารสำนักฯ</t>
  </si>
  <si>
    <t>ส่วนบริหารทรัพยากรบุคคล ได้เปิดสอบสอบแข่งขันบรรจุเป็นพนักงานสถาบัน ประจำปี 2560 ซึ่งมีตำแหน่งนักวิชาการคอมพิวเตอร์ สังกัดสำนักบริการคอมพิวเตอร์</t>
  </si>
  <si>
    <t>ได้มีการเปิดสอบบรรจุพนักงานสถาบัน ตำแหน่งนักวิชาการคอมพิวเตอร์ สังกัดสำนักบริการคอมพิวเตอร์</t>
  </si>
  <si>
    <t>1.ได้มีการเปลี่ยน Battery ขนาด 40 KV และ 60 KV, 2.มีการดำเนินการจัดทำแผน MA ระบบไฟฟ้าสำรอง</t>
  </si>
  <si>
    <t>อยู่ในโครงการสร้างนวตกรรม การบริหารและการสนับสนุนระบบสารสนเทศที่เพียงพอสำหรับสถาบันก้าวสู่ 1 ใน 10 ของภูมิภาคอาเซี่ยนในปี 2020 (รอบที่1)</t>
  </si>
  <si>
    <t>ร.ต.ท.สมชาติ เลิกบางพลัด ได้มีการเสนอในที่ประชุมกรรมการสำนักฯ</t>
  </si>
  <si>
    <t>จัดทำระบบฐานข้อมูลด้วยระบบ excell เพื่อบริหารจัดการข้อมูลของคณะ</t>
  </si>
  <si>
    <t>จัดทำข้อมูลทุกระดับ ภาควิชา-หลักสูตร คณะ เพื่อใช้เป็นแนวทางการทำแผน</t>
  </si>
  <si>
    <t>1.วางแผนใช้เงินรายได้คณะ(บางส่วน) เป็นค่าใช้จ่ายในการปรับปรุง 2. รอผลพิจารณาจาก พ.พ. ตามที่ได้ทำแบบคำขอรับการสนับสนุนส่งไปเสนอขอ</t>
  </si>
  <si>
    <t>1. ขาดความถูกต้องของข้อมูลในระบบสารสนเทศด้านประกันคุณภาพการศึกษา
2. ระบบไม่เชื่อมโยงให้ใช้งานได้ในทุกหน่วยงานและทุกกิจกรรม
3. ข้อมูลที่นำเข้าระบบไม่ถูกต้องและเป็นปัจจุบัน
4. ข้อมูลไม่ได้รับความเชื่อถือ
5.ข้อมูลขาดการวิเคราะห์อย่างเป็นระบบ ทำให้ข้อมูลที่นำมาใช้ไม่ถูกต้อง</t>
  </si>
  <si>
    <t xml:space="preserve">1.รอความคืบหน้าจากหน่วยงาที่รับผิดชอบ
2.ส่วนประกันคุณภาพการศึกษาจัดประชุมส่วนงาวิชาการและส่วนงานสนับสนุนเรื่องการดำเนินงานของข้อมุลด้านปาระประกันคุณภาพการศึกษาในการประชุมคณะกรรมการประกันคุณภาพการศึกษา
</t>
  </si>
  <si>
    <t xml:space="preserve">1.การประชาสัมพันธ์ที่ไม่มี
ประสิทธิภาพ
2.วันรับสมัครนักศึกษาไม่เหมาะสม
หรือตรงกับสถาบันการศึกษาคู่แข่ง
3.นักศึกษาที่ผ่านการคัดเลือกสละ
สิทธิ์ เนื่องจากนักศึกษาได้รับ
คัดเลือกเข้าศึกษาใน
สถาบันการศึกษาที่มีชื่อเสียงมากกว่า
</t>
  </si>
  <si>
    <t>1.การประชาสัมพันธ์ยังไม่เพียงพอ
2.ลักษณะนิสัยและ Trend ในการเลือกเรียนต่อของเด็กรุ่นใหม่
3.อัตราการเกิดที่ลดลงในช่วง 20 ปีที่ผ่านมา</t>
  </si>
  <si>
    <t>มีการประชาสัมพันธ์ในสื่อรูปแบบต่างๆ อย่างต่อเนื่อง</t>
  </si>
  <si>
    <t>ปัญหาเด็กเกิดลดลง</t>
  </si>
  <si>
    <t>เพื่่อเพิ่มประสิทธิภาพในการใช้จ่ายงบประมาณของวิทยาลัยไม่ตรงตามแผนที่ตั้งไว้</t>
  </si>
  <si>
    <t>วิทยาลัยพยายามเร่งรัดการดำเนินงาน โดยเฉพาะโครงการและกิจกรรมงานที่มีงบประมาณ อย่างไรก็ดี หลายโครงการและกิจกรรมงาน มีข้อจำกัดของเงื่อนเวลาการดำเนินการ จึงทำให้ไม่สามารถเร่งรัดได้ รวมถึงไม่สามารถควบคุมค่าใช้จ่ายที่แท้จริงได้เท่าที่ควร</t>
  </si>
  <si>
    <t>มีค่าใช้จ่ายซึ่งเกิดขึ้นนอกแผนงานเป็นบางครั้ง ส่งผลให้การควบคุมงบประมาณทำได้โดยยาก</t>
  </si>
  <si>
    <t>อยู่ระหว่างการเตรียมการ</t>
  </si>
  <si>
    <t>ความเสี่ยงจากการเกิดอัคคีภัย และการรับมือกับปัญหาที่มีโอกาสเกิดขึน</t>
  </si>
  <si>
    <t>อยู่ระหว่างการพิจารณาเพื่อปรับ positioning ของวิทยาลัย รวมถึงชื่อและขอบเขตความเชี่ยวชาญของวิทยาลัย</t>
  </si>
  <si>
    <t>ให้คำปรึกษา และแนวทางกับหน่วยงาน ทีหารือเพื่อให้เป็นไปตามวัตถุประสงค์ของการจัดหา</t>
  </si>
  <si>
    <t>1. มีคณะทำงานระบบ GMP
2. สถาบันมีนโยบายห้ามร้านค้าใช้กล่อง โฟมอย่างเด็ดขาดโดยเริ่มตั้งแต่ วันที่ 1 มิถุนายน 2560 เป็นต้นไป
3.ให้มีการตรวจสอบสารปนเปื้อนและสภาพร้านค้าให้เป็นไปตามหลักสุขาภิบาล</t>
  </si>
  <si>
    <t>ผู้ประกอบการไม่มีความรู้ความเข้าใจในหลักสุขาภิบาล/จัดอบรมให้ความรู้เกี่ยวกับการสุขาภิบาลอาหารให้กับผู้ประกอบการ</t>
  </si>
  <si>
    <t>มีการหารือจัดเตรียมแผนการดำเนินงาน</t>
  </si>
  <si>
    <t>1.มีการประชุมหารือกรรมการ หลักสูตรนานาชาติอย่างสม่ำเสมอ และรายงานผลในที่ประชุม กก.บริหารคณะ
2.มีการจัด Open house</t>
  </si>
  <si>
    <t>1.ประชุมติดตามผลการดำเนินงานอย่างสม่ำเสมอ
2.เปิดสอบรอบ 2 หาก นศ.ไม่ได้ตามเป้าหมาย และประชาสัมพันธ์ให้มากขึ้น</t>
  </si>
  <si>
    <t xml:space="preserve">1. ดำเนินการตรวจสอบอัตรากำลัง
บุคลากรภายของสำนักหอสมุดกลาง
ที่ใกล้เกษียณอายุราชการ
2. จัดทำแผนอัตรากำลังของบรรณารักษ์
และบุคลากรในสำนักหอสมุดกลาง
3. ส่งเสริมให้ทุกฝ่ายจัดทำแผนอัตรากำลัง
และแผนปฏิบัติงานและคู่มือขั้นตอนการ
ปฏิบัติงานของบุคลากรในสังกัด
4. ดำเนินการจัดทำคำสั่งแต่งตั้งให้บุคลากร
ที่มีอายุงานเหลือ 2 ปี ให้เป็นที่ปรึกษา
ของฝ่าย
5. มอบหมายงานแก่ที่ปรึกษาฝ่ายจัดทำ
คู่มือและขั้นตอนการปฏิบัติงาน
6. มอบหมายงานแก่ที่ปรึกษาฝ่ายถ่ายทอด
องค์ความรู้ที่มีสู่บุคลากรในฝ่าย
7. มอบหมายงานแก่ที่ปรึกษาฝ่ายรายงาน
ผลการดำเนินงานเป็นประจำทุกเดือน
</t>
  </si>
  <si>
    <t xml:space="preserve">ปัญหาและอุปสรรค
สำนักหอสมุดกลางไม่มี
เจ้าหน้าที่ซ่อมบำรุงที่
ปฏิบัติงานประจำที่สำนัก 
ส่งผลให้เมื่อเกิดปัญหา
ที่ต้องดำเนินการซ่อม
เร่งด่วนไม่สามารถ
ดำเนินการได้ทันท่วงที
</t>
  </si>
  <si>
    <t xml:space="preserve">1. ดำเนินการสำรวจพื้นที่ที่มีความเสี่ยงต่อ
การสูญหายของทรัพยากรสารนิเทศ
และทรัพย์สินภายในบริเวณอาคาร
สำนักหอสมุดกลาง
2. ดำเนินการสำรวจครุภัณฑ์กล้องวงจรปิด
แบบ Analog ที่มีติดตั้งใช้งานอยู่ใน
ปัจจุบัน
3. ดำเนินการสำรวจครุภัณฑ์ประตูควบคุม
การเข้า-ออก (Access Control) บริเวณ
พื้นที่เฉพาะ
</t>
  </si>
  <si>
    <t>1.จัดทำหนังสือส่งคณะแจ้งผู้สอนผ่านช่องทางเอกสาร,เว็บและระบบสารสนเทศของผู้สอนเตือนให้ระมัดระวังรอบคอบในการเก็บรักษาความลับของ User และ Password ไม่วางทิ้งหรือหมั่นเปลี่ยนรหัสผ่านหรือทำลายรหัสผ่าน
2.จัดประชาสัมพันธ์ระเบียบ ข้อบังคับ การลงโทษ และระบบธรรมาภิบาลจรรยาบรรณในการใช้อำนาจของผู้มี User Account ที่มีสิทธิพิเศษ
3.จัดทำระบบเก็บ log file
4.ปรับปรุงระบบรักษาความปลอดภัยให้ทันสมัยอยู่เสมอ
5.หมั่นตรวจสอบช่องโหว่
6.ปรับแก้ระบบไม่ให้เพิ่มชื่ออาจารย์ประจำวิชาหลังเริ่มการลงทะเบียนปกติ
7.จัดทำบันทึกข้อความแจ้งส่วนงานวิชาการเพื่อให้ทราบขั้นตอนการเพิ่มชื่ออาจารย์ผู้สอนเมื่อเข้าสู่ช่วงการลงทะเบียนปกติแล้ว
8.จัดทำขั้นตอนการขอ Password ใหม่ให้ชัดเจน
9.บังคับใช้ขั้นตอนในการแก้ไขเกรด(มีอยู่แล้ว/ได้ผลตามที่คาดหมาย)
10.แจ้งงานสารสนเทศให้มีแผนการทดสอบตรวจเช็คระบบฐานข้อมูลเกรดเป็นช่วงๆ เช่น เป็นรายเทอม : 1 ครั้ง
11.จัดทำคู่มือ อบรม ประชุม
12.บังคับให้ผู้ใช้ตั้ง Password ที่ยากต่อการ Hack เช่นกำหนดให้มีตัวเลขหรืออักขระพิเศษใน Password (ให้ระบบตรวจสอบ)
13.บังคับให้เปลี่ยน password ทุก ๆ 1 ปี
14.จ้างที่ปรึกษาหรือบริษัทด้านควาามปลอดภัยให้มาตรวจสอบ
15.ให้งานสารสนเทศจัดทำคู่มือ How To ในเรื่องแนะนำการใช้งานระบบสารสนเทศอย่างไรให้ปลอดภัย
16.ตรวจสอบ IP ที่ใช้งานและแจ้งเตือนเมื่อเปิด IP ที่ผิดปกติ
17.แสดงข้อความเตือนเกี่ยวกับข้อปฏิบัติในการรักษาความปลอดภัยเป็นระยะ
18.ปรับแก้ไม่ให้เจ้าหน้าที่สามารถเข้าถึง Password ของผู้ใช้ได้
19.จำกัด User ที่มีสิทธิพิเศษให้มีจำนวนน้อยที่สุด
20.จัดทำขั้นตอนการแก้ไขเกรด
21.ตัด Session (Time out)</t>
  </si>
  <si>
    <t>1.จัดทำหนังสือส่งคณะแจ้งผู้สอนผ่านช่องทางเอกสารเว็บและระบบสารสนเทศของผู้สอนเตือนให้ระมัดระวัง รอบคอบในการเก็บรักษาความลับของ User และ
Password ไม่วางทิ้งหรือหมั่นเปลี่ยนรหัสผ่านหรือทำลายรหัสผ่าน
2.บังคับใช้ขั้นตอนในการแก้ไขเกรด
3..จัดทำขั้นตอนการแก้ไขเกรด
4.จัดทำข้อความขึ้นเว็บ
5.จัดทำบันทึกข้อความแจ้งส่วนงานวิชาการเพื่อให้ทราบขั้นตอนการเพิ่มชื่ออาจารย์ผู้สอน เมื่อเข้าสู่ช่องการลงทะเบียนปกติแล้ว
6.จัดประชาสัมพันธ์ระเบียบ ข้อบังคับ การลงโทษ และระบบธรรมาภิบาลจรรยาบรรณในการใช้อำนาจของผู้มี User Account ที่มีสิทธิพิเศษ
7.จำกัด User ที่มีสิทธิพิเศษ ให้มีจำนวนน้อยที่สุด
8.ป้องกันการ Hack
9. ตรวจจับการ Hack
10.จัดทำขั้นตอนการขอ Password ใหม่ (ทดแทน Password เดิม) ให้ชัดเจน
11.จัดทำคู่มือ อบรม ประชุม (บุคลากรทุกคน)</t>
  </si>
  <si>
    <t>ทุกภาคการศึกษา/งานประมวลผลการศึกษา/งานทะเบียนการศึกษา/งานบัณฑิตศึกษา</t>
  </si>
  <si>
    <t xml:space="preserve">ปัจจัยภายใน
1.ใช้กระดาษ หมึก ฯลฯ ที่ปลอมแปลงได้ยาก
2.นำไฟล์สแกนเข้าไปเก็บไว้ในระบบ เพื่อง่ายต่อการเรียกใช้ โดยจำกัดสิทธิให้เข้าถึงได้โดยผู้ที่เกี่ยวข้องเท่านั้น
3.จัดทำหรือจัดหาโปรแกรมตรวจสอบ โดยอัตโนมัติ
ปัจจัยภายนอก
1.จัดทำระบบตรวจสอบความถูกต้องของเอกสารทางการศึกษา ที่ง่ายต่อการใช้งานให้บุคคลภายนอกเข้ามาใช้งานได้ ตรวจสอบได้เอง และประชาสัมพันธ์ให้บุคคลภายนอกรับทราบ (อาจใส่ข้อมูลไว้ในเอกสารทางการศึกษา)
2. จัดทำหน้าเว็บประชาสัมพันธ์ รูปแบบเอกสารทางการศึกษาที่ถูกต้อง
</t>
  </si>
  <si>
    <t>งานสารสนเทศ/งานตรวจสอบและรับรองผลการศึกษา</t>
  </si>
  <si>
    <t>1.จัดเก็บเอกสารในรูปแบบของไฟล์อิเล็กทรอนิกส์
1.1จ้างนักศึกษาสแกนเอกสาร/สแกนเอกสาร (ดำเนินการแล้วสำหรับเอกสารปี 2552-2559) ได้ผลแต่ไม่สมบูรณ์
1.2ทวนสอบความครบถ้วนของการ scan โดยการสุ่มเรียกใช้ข้อมูลที่สำคัญ (ดำเนินการแล้วสำหรับเอกสารของปีการศึกษา2559) ได้ผลในระดับดี สามารถใช้งานได้จริง
1.3สำรองไฟล์scan ไว้ที่ฐานข้อมูลกลางของงานที่รับผิดชอบ และจัดเก็บไว้ที่ผู้รับผิดชอบในรายบุคคล (ดำเนินการแล้วสำหรับเอกสารของปีการศึกษา 2559) ได้ผลในระดับดี สามารถใช้งานได้จริง
2.ดำเนินการดังนี้
- จัดทำบัญชี(ดัชนี) เอกสารระบุประเภท ระยะเวลาจัดเก็บ สถานที่จัดเก็บ (ตู้ที่, ชั้นที่ ,ช่องที่, กำหนดการทำลายเอกสาร ฯลฯ) (มีดำเนินการแล้วบางส่วนแต่ยังไม่สมบูรณ์) ได้ผลแต่ไม่สมบูรณ์
- สำรวจปริมาณเอกสารที่ต้องจัดเก็บทั้งหมดเพื่อจัดหาสถานที่จัดเก็บที่เหมาะสม (มีดำเนินการแล้วบางส่วน แต่ยังไม่สมบูรณ์) ได้ผลแต่ไม่สมบูรณ์
3.จัดทำคู่มือการจัดเก็บเอกสารในรูปแบบไฟล์อิเล็คทรอนิกส์</t>
  </si>
  <si>
    <t xml:space="preserve">1.1.1 สำรวจนักศึกษาที่ประสงค์จะช่วยงาน จากกลุ่มนักศึกษาช่วยงานและโทรศัพท์ 
1.1.2 สรุปจำนวนและรายชื่อนักศึกษาช่วยงาน 
1.1.3 จัดทำหนังสือขออนุมัติค่าตอบแทนนักศึกษาช่วยงาน 
1.1.4 จัดทำหนังสือขอนุมัติค่าล่วงเวลาสำหรับเจ้าหน้าที่ปฏิบัติงาน 
1.1.5 สแกนเอกสารแยกเป็นรายบุคคล 
1.1.6 ตรวจสอบจำนวนและความครบถ้วนของไฟล์ที่สแกน 
1.1.7 เปลี่ยนชื่อไฟล์สแกนตามชื่อนักศึกษาผู้กู้ 
1.1.8 จัดเก็บแยกตามคณะ/วิทยาลัย 
1.2.1 เปิดไฟล์สแกนเพื่อทดสอบความสมบูรณ์ของไฟล์สแกน เป็นรายบุคคล 
1.3.1 คัดลอกไฟล์สแกนไว้ใน server ของสำนักทะเบียนฯ 
1.3.2 คัดลอกไฟล์สแกนทั้งหมด จัดเก็บไว้ใน คอมพิวเตอร์ส่วนตัวของเจ้าหน้าที่ของงานทุน กยศ./กรอ. 
2.1.1 สรุปประเภทเอกสารและจำนวนเอกสารต้นฉบับที่สำคัญสำหรับการกู้ยืม ที่จำเป็นต้องจัดเก็บ 
2.1.2 จัดหาพื้นที่ที่มีความปลอดภัย เพื่อใช้สำหรับการเก็บเอกสารสำคัญ 
2.1.3 ขออนุมัติใช้พื้นที่เพื่อจัดเก็บเอกสาร 
2.1.4 จัดสรรพื้นที่ ,แบ่งโซน สำหรับเก็บเอกสาร แยกตามประเภทการกู้ยืม, ปีการศึกษา ,ภาคการศึกษา , คณะ/วิทยาลัย (โดยจัดเก็บเอกสารเรียงตามรหัสนักศึกษา) 
2.2.1 ทำบัญชีเอกสารโดยระบุประเภทเอกสาร , พื้นที่จัดเก็บ , ระยะเวลาการจัดเก็บ , กำหนดการทำลายเอกสาร 
3.1 คู่มือการสแกนเอกสารและจัดเก็บไฟล์ รายละเอียดดังนี้ 
- วิธีการสแกนเอกสาร 
- วิธีการจัดเก็บไฟล์ 
</t>
  </si>
  <si>
    <t>1. ปรับปรุงระบบและอัพเดตอยู่เสมอ 
2.ให้ความรู้ในด้านความปลอดภัยแก่เจ้าหน้าที่ 
3. ติดตั้งโปรแกรมป้องกันไวรัสและอื่นๆ 
4. lock เครื่องคอมพิวเตอร์ไม่ให้ลงโปรแกรมเองโดยพลการ</t>
  </si>
  <si>
    <t>ตลอดปีงบประมาณ 2559</t>
  </si>
  <si>
    <t>ปัญหา 
1. นักศึกษาไม่ให้ความสำคัญในการสวมหมวกนิรภัย 
2. นักศึกษาไม่ให้ความสำคัญในการใช้สะพานลอยข้ามถนน 
แนวทางแก้ไข 
1. จัดโครงการรณรงค์ขับขี่ปลอดภัยเปิดไฟใส่หมวกนิรภัย 
2. จัดโครงการรณรงค์เพื่อให้นักศึกษาใช้สะพานลอยข้างถนน</t>
  </si>
  <si>
    <t>1.คณะอยู่ในระหว่างการดำเนินการประชาสัมพันธ์หลักสูตรปรับปรุงใหม่ และได้ดำเนินการประชาสัมพันธ์การรับสมัครไปยังหน่วยงานและมหาวิทยาลัยต่าง ๆ ในการรับสมัครนักศึกษาใหม่ 2.คณะดำเนินการปรับปรุงหลักสูตรระดับบัณฑิตศึกษาให้มีความทันสมัยและตรงกับความต้องการของผู้ใช้บัณฑิต หลักสูตรได้ผ่านความเห็นชอบจากที่ประชุมสภาสถาบันแล้ว 3.คณะดำเนินการจัดสรรทุนศึกษาต่อระดับบัณฑิตศึกษาให้กับนักศึกษาระดับปริญญาตรีของคณะอุตสาหกรรมเกษตร จำนวน 1 ทุน และจะดำเนินการจัดหาทุนศึกษาต่อเพิ่มโดยขอการสนับสนุนจากแหล่งทุนภายนอกอื่น ๆ</t>
  </si>
  <si>
    <t>1.ได้มีการเชิญนักวิจัยเชี่ยวชาญมาให้คำแนะนำในการวางแผนและร่วมทำงานวิจัย ให้คำแนะนำแก้ไขในการเตรียมต้นฉบับบทความภาษาอังกฤษให้มีมาตรฐานเพียงพอเพื่อการตีพิมพ์ในระดับนานาชาติ ซึ่งดำเนินการแล้ว 2 ท่าน จากเป้าหมาย 4 ท่าน 2. ได้เชิญนักวิจัยเชี่ยวชาญและได้อ่าน manuscript ให้กับอาจารย์และนักศึกษา จำนวน 23 เรื่อง.และให้คำปรึกษาในการวางแผนการทำงานวิจัย 2 ครั้ง 3.คณะได้จัดสรรงบประมาณและจัดทำประกาศระเบียบการเบิกจ่ายค่าตีพิมพ์บทความวิชาการ เรียบร้อยแล้ว</t>
  </si>
  <si>
    <t>ปัญหาและอุปสรรค 1 เนื่องด้วยงบประมาณในการบริหารจัดการมีจำกัด ทำให้ไม่สามารถเชิญผู้เชี่ยวชาญที่มีชื่อเสียงและศักยภาพที่ครอบคลุมความต้องการของคณะได้ 2 - 3 ขั้นตอนการเบิกจ่าบงบประมาณไม่ชัดเจน แนวทางการแก้ไข 1 จัดหาเงินงบประมาณสนับสนุนจากแหล่งทุนอื่น ๆ เพื่อใช้ในการเชิญนักวิจัยผู้เชี่ยวชาญ 2 - 3 คณะได้ประสานงานกับส่วนการคลังสถาบันฯ และได้แนวทางการเบิกจ่ายที่สามารถดำเนินการได้</t>
  </si>
  <si>
    <t>1. คณะไม่ได้จัดสรรงบประมาณเงินรายได้เนื่องจากคณะได้รับการจัดสรรงบประมาณกระตุ้นเศรษฐกิจของรัฐบาล ในการจัดซื้อครุภัณฑ์คอมพิวเตอร์ และระบบสารสนเทศ เป็นจำนวนเงิน 3,028,800 บาท ซึ่งได้ดำเนินการจัดซื้อเรียบร้อยแล้ว และได้ดำเนินการจัดฝึกอบรมการใช้ระบบสารสนเทศสำนักงาน และการใช้สื่อการสอนสำหรับห้องเรียนอัจฉริยะ</t>
  </si>
  <si>
    <t>ปััญหาและอุปสรรค 1 การบริหารจัดการในการกำหนดวันอบรม ไม่สามารถดำเนินการได้อย่างคล่องตัว เนื่องจากติดภาระกิจ และกิจกรรมตามแผนประจำปีของคณะ แนวทางการแก้ไข 1 ดำเนินการกำหนดวัน/เวลาในการอบรมให้ความรู้กับผู้ที่เกี่ยวข้องเพื่อให้สามารถใช้งานได้อย่างสมบูรณ์</t>
  </si>
  <si>
    <t>1.คณะดำเนินการประชุมร่วมหารือกับบริษัทเบทาโกรในการจัดทำแผนกลยุทธ์ทางการเงินของคณะ 2.คณะอยู่ระหว่างการจัดทำการประชาสัมพันธ์หลักสูตรปรับปรุงใหม่ จำนวน 7 หลักสูตร</t>
  </si>
  <si>
    <t>ปัญหาและอุปสรรค 1 คณะขาดความรู้และประสบการณ์ในการทำแผนกลยุทธ์ทางการเงินเพื่อหารายได้จากแหล่งอื่น ราบรับของคณะจึงไม่เป็นไปตามแผนที่วางไว้ 2 - แนวทางการแก้ไข 1 - 2 การเพิ่มค่าธรรมเนียมการศึกษาได้ดำเนินการไปแล้ว 6 หลักสูตร และกำลังดำเนินการ 1 หลักสูตร ใช้ในเทอม 1/2560</t>
  </si>
  <si>
    <t>วิเคราะห์ปัญหา สาเหตุ และ หาวิธีการแก้ไข โดยทีมงานวิชาการของคณะ</t>
  </si>
  <si>
    <t>ไม่พบปัญหา</t>
  </si>
  <si>
    <t>สร้างกระบวนการคัดสรรค์ที่เข้มข้นขึ้น</t>
  </si>
  <si>
    <t>สร้้างแบบประเมินการเรียนการสอนที่สามารถตรวจวัดคุณภาพได้ชัดเจนขึ้น</t>
  </si>
  <si>
    <t>ปรับสภาพแวดล้อมภายในห้องเรียนให้มีบรรยากาศที่น่าเรียนมากขึ้น</t>
  </si>
  <si>
    <t>ผลักดันให้บุคลากรเข้าสู่ตำแหน่งวิชาการเพิ่มมากขึ้นโดยการสร้างแรงจูงใจในรูปแบบต่างๆ</t>
  </si>
  <si>
    <t>แผนส่่งเสริมการตีพิมพ์เผยแพร่ผลงานในวารสารวิขาการระดับชาติและนานาชาติ</t>
  </si>
  <si>
    <t>สนับสนุนให้บุคลากรของคณะสร้างสรรค์งานวิจัยในรูปแบบการผลิตสื่อ เพื่อต่อยอดในงานวิจัยต่อไป</t>
  </si>
  <si>
    <t>ปรัับหลักสูตรฝึกอบรมให้ทันสมัย ก้าวทันโลกปัจจุบันและตอบโจทย์สังคมปัจจุบันให้ได้มากที่สุด</t>
  </si>
  <si>
    <t>โอกาส5 ผลกระทบ1 = 7(ปานกลาง)</t>
  </si>
  <si>
    <t>สร้างกิจกรรมมที่ตอบสนองความเป็นเอกลักษ์วัฒนธรรม โดยใช้ศาสตร์แห่งความผสมผสาน</t>
  </si>
  <si>
    <t>มีระบบคัดเลือกและสรรหาบุคลากรที่มีความรู้ความสามารถเพื่อขับเคลื่อนคณะเพิ่มมากขึ้น</t>
  </si>
  <si>
    <t>ปัญหาและอุุปสรรค
จากการสำรวจพบว่าระบบ
กล้องวงจรปิดที่มีอยู่เดิม
เสียใช้งานไม่ได้</t>
  </si>
  <si>
    <t>1.ทำการสำรวจความต้องการของสังคม 
2.มีหน่วยงานกลางในการบริหารจัดการงานวิจัยที่เป็นระบบและชัดเจน</t>
  </si>
  <si>
    <t>1.ผู้ที่เกี่ยวข้องวางแผนการดำเนินการเพื่อสำรวจความต้องการของสังคม
2. คำสั่งคณะกรรมการกลั่นกรองและติดตามผลโครงการวิจัย</t>
  </si>
  <si>
    <t>1.ขาดความรู้และประสบการณ์ ในการจัดทำแผนกลยุทธ์ทางการเงิน 
2.จำนวนนักศึกษาของคณะฯ ไม่เป็นไปตามเป้าหมายที่วางไว้</t>
  </si>
  <si>
    <t>ตรวจเช็คอุปกรณ์/เครื่องมืออย่างสม่ำเสมอ</t>
  </si>
  <si>
    <t>สามารถใช้งานระบบสารสนเทศทุกระบบในสถาบันฯ ได้อย่างต่อเนื่องมีประสิทธิภาพสูง ข้อมูลได้รับการ Update แบบ Real Time และรองรับการพัฒนาระบบในอนาคตได้สูงสุด</t>
  </si>
  <si>
    <t xml:space="preserve">1. ดำเนินการสำรวจระบบสาธารณูปโภคที่มีอยู่ภายในสำนักหอสมุดกลาง
2. กำหนดพื้นที่ที่มีระบบสาธารณูปโภคโดยจำแนกเป็นอาคารเดิมกับอาคารใหม่ และแบ่งพื่นที่ดูแลเป็นแต่ละชั้น
3. จัดทำคำสั่งมอบหมายบุคลากรดูแลความเรียบร้อยและติดต่อประสานงานแจ้งซ่อมในแต่ละชั้น
</t>
  </si>
  <si>
    <t xml:space="preserve">สำนักหอสมุดกลางไม่มีบุคลากรเฉพาะทางในการควบคุมดูแลระบบสาธารณูปโภค
</t>
  </si>
  <si>
    <t>1.สำรวจระบบสาธารณูปโภคที่มีอยู่ในปัจจุบันภายในสำนักหอสมุดกลาง
2.มอบหมายภาระงานให้บุคลากรในแต่ละพื้นที่รับผิดชอบการควบคุมดูแลระบบสาธารณูปโภคภายในสำนักหอสมุดกลาง</t>
  </si>
  <si>
    <t>มลพิษที่เกิดจากสารเคมีจากการพิมพ์ป้ายผ้าแบบไวนีลและเครื่องพิมพ์ชนิดกระดาษซึ่งระหว่างการพิมพืงานจะมีกลิ่นของสารเคมีที่มาจากหมึกพิมพ์ น้ำมันล้างเครื่อง และมลภาวะจากเสียงดังของเครื่องดูดกลิ่นที่ขณะทำงานจะมีเสียงดังมาก</t>
  </si>
  <si>
    <t xml:space="preserve">1.ให้มีการตรวจสอบโครงสร้างของป้ายพื้นที่ที่จะติดตั้งก่อนการดำเนินงาน 
2.ให้มีการตรวจสอบกระแสไฟฟ้ารั่วก่อนการติดตั้งป้ายประชาสัมพันธ์ 
3.ให้ผู้ปฏิบัติงานที่มีความชำนาญต่อพื้นที่และมีสุขภาพแข็งแรงเหมาะสมในการดำเนินการติดตั้ง (อาจถ่ายโอนให้ส่วนอาคารสถานที่ หรือผู้รับจ้างจากเอกชนซึ่งมีบุคลากรที่ชำนาญต่อพื้นที่เป็นผู้ปฏิบัติงานติดตั้ง) 
ยังขาด 
1.การติดตั้งสลิงที่ตัวผู้ติดตั้งป้าย 
2.การจัดหารองเท้าเหมาะสมกับผู้ปฏิบัติงาน 
</t>
  </si>
  <si>
    <t>ด้านชุมชน</t>
  </si>
  <si>
    <t>ต่ำ</t>
  </si>
  <si>
    <t>ปานกลาง</t>
  </si>
  <si>
    <t>สูง</t>
  </si>
  <si>
    <t>สูงมาก</t>
  </si>
  <si>
    <t>สำนักยังไม่มีรายได้ชัดเจน ผู้บริหารดำเนินการวางแผนการใช้เงิน</t>
  </si>
  <si>
    <t>ขาดการดำเนินงานตามแผนมีการเปลี่ยนแปลงตลอดเวลา</t>
  </si>
  <si>
    <t>ผู้สอนปรับเปลี่ยนวิธีการสอนบ้างใช้วิธีการสอนแบบเดิมบ้าง</t>
  </si>
  <si>
    <t>ผูู้้สอนบางท่านใช้วิธีการสอนแบบเดิม/ ชี้ให้เห็นประโยชน์ของการเปลี่ยนแปลงวิธีสอน</t>
  </si>
  <si>
    <t>ผูู้สอนยังไม่รู้และเข้าใจนโยบายและข้อบังคับของสำนักฯ</t>
  </si>
  <si>
    <t>ผู้้สอนปรับเปลี่ยนวิธีการสอนบางรายวิชา</t>
  </si>
  <si>
    <t>ผู้สอนบางท่านไม่ยังไม่ชอบการสอนแบบทีม</t>
  </si>
  <si>
    <t>ได้มีการดำเนินการแจ้งส่วนพัสดุและส่วนอาคารสถานที่ดำเนินการลงทะเบียนทรัพย์ให้เป็นปัจจุบัน</t>
  </si>
  <si>
    <t>ได้มีการทำหนังสือติดตามลูกหนี้ และดำเนินการคืนเงินยืม</t>
  </si>
  <si>
    <t>ลูกหนี้ได้ดำเนินการทยอยจ่ายคืนเงินยืม ลูกหนี้ร้านค้าได้มีการทำหนังสือไปที่แจ้งตามคณะ และได้กำชับให้มีการควบคุม</t>
  </si>
  <si>
    <t>ก่อนการดำเนินการ</t>
  </si>
  <si>
    <t>หลังการดำเนินการ</t>
  </si>
  <si>
    <t>ดำเนินการแล้วเสร็จล่าช้ากว่ากำหนด</t>
  </si>
  <si>
    <t>ส่วนบริหารยุทธศาสตร์</t>
  </si>
  <si>
    <t>การดำเนินงานไม่บรรลุเป้าหมายตามแผนการปฏิบัติงาน</t>
  </si>
  <si>
    <t>เพื่อให้การดำเนินงานบรรลุตามเป้าหมายที่กำหนดไว้</t>
  </si>
  <si>
    <t>การดำเนินไม่บรรลุวิสัยทัศน์</t>
  </si>
  <si>
    <t>การดำเนินงานตามแผนปฏิบัติงานต่ำกว่าเป้าหมายที่กำหนด</t>
  </si>
  <si>
    <t>ก.ย.60/คณะกรรมการบริหารความเสี่ยงของส่วนบริหารยุทธศาสตร์/3282</t>
  </si>
  <si>
    <t>"1. กำหนดให้ทุกส่วนงาน/ส่วน รายงานผลการปฏิบัติงานทุกสิ้นเดือน
2. มีคณะกรรมการติดตามเร่งรัดการใช้จ่ายงบประมาณภาครัฐ
3. มีคณะกรรมการประเมินผลการบริหารงานของหัวหน้าส่วนงาน"</t>
  </si>
  <si>
    <t>"(1) ส่วนงาน/ส่วน รายงานผลการปฏิบัติงาน เช่น คณะวิศวกรรมศาสตร์ คณะครุศาสตร์อุตสาหกรรมและเทคโนโลยี คณะเทคโนโลยีการเกษตร เป็นต้น
(2) มีการประชุมคณะกรรมการติดตามเร่งรัดการใช้จ่ายงบประมาณภาครัฐ ครั้งที่ 3/2559 เมื่อวันอังคารที่ 8 พฤศจิกายน พ.ศ. 2559 และ ครั้งที่ 1/2560 เมื่อวันพฤหัสบดีที่ 26 มกราคม พ.ศ. 2560 ณ ห้องประชุม 701 (บุนนาค) ชั้น 7 อาคารกรมหลวงนราธิวาสราชนครินทร์ โดยสรุปดังนี้ ตามที่คณะรัฐมนตรีได้มีมติเมื่อวันที่ 23 สิงหาคม 2559 เห็นชอบมาตรการเพิ่มประสิทธิภาพการใช้จ่ายงบประมาณรายจ่ายประจำปีงบประมาณ พ.ศ. 2560 และแนวทางดำเนินงานตามมาตรการเพิ่มประสิทธิภาพการใช้จ่ายงบประมาณรายจ่ายประจำปีงบประมาณ พ.ศ. 2560 จึงกำหนดแนวทางปฏิบัติ ดังนี้
1. การจัดทำแผนการปฏิบัติงานและแผนการใช้จ่ายงบประมาณ
     1.1 จัดทำแผนการปฏิบัติงานและแผนการใช้จ่ายงบประมาณเป็นรายเดือนและ
รายไตรมาส ส่งให้สำนักงบประมาณ
     1.2 การจัดทำแผนตามข้อ 1.1 ต้องมีความสอดคล้องกับเป้าหมายการเบิกจ่ายงบประมาณเป็นรายไตรมาสตามที่กำหนดไว้ในมาตรการเพิ่มประสิทธิภาพการใช้จ่ายงบประมาณรายจ่ายประจำปีงบประมาณ พ.ศ. 2560
     1.3 เมื่อส่วนราชการ รัฐวิสาหกิจ และหน่วยงานอื่น ส่งแผนการปฏิบัติงานและแผนการ
ใช้จ่ายงบประมาณ ให้สำนักงบประมาณพิจารณาตามข้อ 1.1 แล้ว สำนักงบประมาณ
จะพิจารณาให้ความเห็นชอบแผนการปฏิบัติงานและแผนการใช้จ่ายงบประมาณ
2. การจัดสรรงบประมาณ
     2.1 งบบุคลากร งบดำเนินงาน งบเงินอุดหนุน และงบรายจ่ายอื่นที่เบิกจ่ายในลักษณะรายจ่ายประจำ จัดสรรให้ตามความจำเป็นที่จะต้องใช้จ่ายหรือก่อหนี้ผูกพันภายในระยะเวลา 6 เดือน ยกเว้น รายการที่จะต้องเช่าหรือจ้างต่อเนื่องตลอดปีงบประมาณ พ.ศ. 2560 ภายหลังสัญญาเดิมสิ้นสุดในปีงบประมาณ พ.ศ. 2559 เช่น ค่าจ้างเหมาทำความสะอาด ค่าจ้างเหมารักษาความปลอดภัย หรือรายการที่มีความจำเป็นอย่างยิ่งที่ต้องดำเนินการเพื่อมิให้เกิดความเสียหายแก่ราชการ สำนักงบประมาณจะจัดสรรงบประมาณ ให้เต็มตามวงเงินที่ต้องใช้จ่ายหรือก่อหนี้ผูกพันตลอดปีงบประมาณ
     2.2 งบลงทุน งบเงินอุดหนุน และงบรายจ่ายอื่นที่เบิกจ่ายในลักษณะงบลงทุน สำนักงบประมาณจะจัดสรรให้เต็มตามวงเงินงบประมาณในแต่ละแผนงาน
     2.3 กรณีรายการผูกพันข้ามปีงบประมาณ 
3. การบริหารงบประมาณ
     3.1 เมื่อได้รับการจัดสรรงบประมาณจากสำนักงบประมาณแล้ว กรณีแผนงานหรือกิจกรรมใดที่ต้องดำเนินการในส่วนภูมิภาคให้เร่งรัดดำเนินการจัดสรรงบประมาณ
ไปยังสำนักเบิกส่วนภูมิภาคโดยเร็วภายใน 3 วันทำการนับจากวันที่ได้รับการจัดสรรงบประมาณจากสำนักงบประมาณ 
     3.2 ให้เริ่มกระบวนการจัดซื้อจัดจ้างได้ก่อนพระราชบัญญัติงบประมาณรายจ่ายประจำปีงบประมาณ พ.ศ. 2560 มีผลบังคับใช้และได้รับจัดสรรงบประมาณ จากสำนักงบประมาณแล้ว
     3.3 ให้รายงานผลสัมฤทธิ์การปฏิบัติงานและผลการใช้จ่ายงบประมาณในระบบฐานข้อมูลแผน/ผลการปฏิบัติงานและการใช้จ่ายงบประมาณ (BB EvMis) เป็นรายเดือนและรายไตรมาส เพื่อสำนักงบประมาณจะได้ติดตามประเมินผลการดำเนินระหว่างการใช้จ่ายงบประมาณ และรวบรวมรายงานดังกล่าวเสนอต่อคณะรัฐมนตรีเป็นรายเดือนและรายไตรมาสต่อไป
     3.4 ให้หัวหน้าส่วนราชการ ติดตามและกำกับดูแลให้หน่วยงานในสังกัดถือปฏิบัติตามแผนการปฏิบัติงานและแผนการใช้จ่ายงบประมาณโดยเคร่งครัด
     3.5 ให้ส่วนราชการ ที่มีเงินกันไว้เบิกเหลื่อมปีก่อนปีงบประมาณ พ.ศ. 2560 เร่งรัดการก่อหนี้ผูกพันและเบิกจ่ายเงินกันไว้เบิกเหลื่อมปีให้แล้วเสร็จโดยเร็ว
     3.6 กรณีที่ราชการ รัฐวิสาหกิจ และหน่วยงานอื่น มีความจำเป็นเร่งด่วน และสอดคล้องกับนโยบายรัฐบาล การแก้ไขปัญหา และการกระตุ้นเศรษฐกิจรองนายกรัฐมนตรีหรือรัฐมนตรีที่กำกับดูแลการปฏิบัติราชการของส่วนราชการ รัฐวิสาหกิจ และหน่วยงานอื่น สามารถมอบหมายให้ส่วนราชการ รัฐวิสาหกิจและหน่วยงานอื่น พิจารณาทบทวนแผนการปฏิบัติงานและแผนการใช้จ่ายงบประมาณ และส่งให้สำนักงบประมาณพิจารณาเห็นชอบการปรับแผนดังกล่าวตามระเบียบที่เกี่ยวข้องต่อไป (3) มีการประชุมคณะกรรมการประเมินผลการบริหารงานของหัวหน้าส่วนงาน  ตามที่คณะกรรมการประเมินผลการบริหารงานของหัวหน้าส่วนงาน ครั้งที่ 1/2559 เมื่อวันพุธที่ 5 ตุลาคม 2559 ได้กำหนดหลักเกณฑ์และวิธีการในการติดตาม ตรวจสอบ และประเมินผลการบริหารงานของหัวหน้าส่วนงาน ซึ่งเป็นไปตามข้อบังคับสถาบัน ว่าด้วยการประเมินผลการบริหารงานของหัวหน้าส่วนงาน พ.ศ. 2559 ้ข้อ 7(1) และข้อ 8 โดยคณะกรรมการประเมินผลฯ ได้ออกประกาศคณะกรรมการประเมินผลการบริหารงานของหัวหน้าส่วนงาน สถาบันฯ ฉบับที่ 1/2559 เรื่อง วิธีการและหลักเกณฑ์การประเมินผลการบริหารงานของหัวหน้าส่วนงาน โดยสรุปดังนี้ 1) ให้ห้วหน้าส่วนงานจัดทำข้อตกลงการปฏิบัติงานของหัวหน้าส่วนงานตามแบบที่คณะกรรมการประเมินผลการบริหารงานของหัวหน้าส่วนกำหนด ภายในวันที่ 30 พฤศจิกายน 2559 2) ให้หัวหน้าส่วนงานจัดส่งเอกสารตามรายการประกอบท้ายข้อตกลงการปฏิบัติงาน พร้อมทั้งรายงานผลการดำเนินงานที่นำเสนออย่างย่อต่อคณะกรรมการฯ และสภาสถาบันทุกรายไตรมาส 3) เมื่อสิ้นปีงบประมาณให้จัดทำเอกสารรายงานผลการประเมินตนเอง (Good Faculty Report : GFR) เพื่อเสนอสภาสถาบันพิจารณา  และ ครั้งที่ 1/2560 เมื่อวันจันทร์ที่ 6 มีนาคม 2560 หัวหน้าส่วนงานได้จัดส่งเอกสารรายงานผลการดำเนินงาน ประจำปีงบประมาณ พ.ศ. 2560 (ไตรมาสที่ 1) 
"</t>
  </si>
  <si>
    <r>
      <t xml:space="preserve">ไม่มีแผนบริหารความเสี่ยงเพื่อแก้ไขสถานการณ์กรณีมีข่าวเสื่อมเสียที่ส่งผลกระทบกับภาพลักษณ์ของสถาบันฯ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</si>
  <si>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t>1.เพิ่มการประชาสัมพันธ์หลักสูตร/คณะ
1.1 โครงการค่ายครุอาสาพัฒนาการศึกษาในชนบท (4-12 ธ.ค. 2559) มีร้อยละความพึงพอใจของผู้เข้าร่วมโครงการ 97.20 
1.2 โครงการครุศาสตร์เกษตรวิชาการ : สู่การเรียนรู้อย่างเต็มศักยภาพ (24 มี.ค.2560) มีร้อยละความพึงพอใจของผู้เข้าร่วม
โครงการ (รอผลการประเมิน)
1.3 ร่วมจัดนิทรรศการงาน Education Thailand 4.0 และการประชุมสามัญที่ประชุมอธิการบดีแห่งประเทศไทย (วันที่ 19 ก.พ.2560)
1.4 ร่วมโครงการ“Teaching Academy Award 2017” (19-21 กุมภาพันธ์ 2560) และนักศึกษาได้รับรางวัล จำนวน 3 รางวัล
2.พัฒนาและปรับปรุงหลักสูตรให้ตรง
ตามความต้องการของผู้ใช้บัณฑิต
2.1 มติคณะกรรมการสภาวิชาการ ครั้งที่2/2560 ( 21 ก.พ.2560 ) เห็นชอบการปรับปรุงหลักสูตร (กรณีกระทบกระเทือนโครงสร้าง) จำนวน 4 หลักสูตร 
3.สร้างแรงจูงใจในการศึกษาต่อให้กับนักศึกษาระดับปริญญาตรี
3.1 โครงการตามนโยบายรัฐปริญญาตรีต่อเนื่อง ได้รับความเห็นชอบหลักสูตรใหม่ จากที่ประชุมคณะกรรมการสภาวิชาการ (21 ก.พ.2560 ) จำนวน 2 หลักสูตร 
3.2 โครงการปริญญาตรีก้าวหน้า ปีการศึกษา 2559 กำหนดเป้าหมายรับนักศึกษา 80 คน พบว่ามีนักศึกษาเข้าร่วมโครงการ 11 คน คิดเป็นร้อยละ13.75
4.พัฒนาปรับปรุงภูมิทัศน์ อาคาร 
สถานที่ ให้เหมาะแก่การเรียนการสอน 
4.1 ปรับปรุงภูมิทัศน์โรงอาหารคณะ
4.2 ศิษย์เก่าฯ บริจาคภาชนะใหม่สำหรับใช้ในโรงอาหาร</t>
  </si>
  <si>
    <t xml:space="preserve">1. กำหนดสอบ TOEFL, TOEIC เพื่อให้นักศึกษามีความพร้อมมากขึ้น
1.1 กำหนดเกณฑ์มาตรฐานภาษาอังกฤษสำหรับการเข้ารับการศึกษาระดับปริญญาเอก
2.โครงการคลีนิคภาษา
2.1 โครงการพัฒนาคุณภาพนักศึกษา งบยุทธศาสตร์ "โครงการคลีนิคภาษา" (6 มี.ค. - 15 ก.ย. 2560) มีร้อยละความ
พึงพอใจของผู้เข้าร่วมโครงการ 
(รอผลการประเมิน)
2.2 โครงการพัฒนาคุณภาพบุคลากรทางการศึกษา งบยุทธศาสตร์ "โครงการคลีนิคภาษา" (6 มี.ค. - 15 ก.ย. 2560) มีร้อยละความพึงพอใจของผู้เข้าร่วมโครงการ (รอผลการประเมิน)
</t>
  </si>
  <si>
    <t>1.ส่งเสริมให้มีการอบรมเพื่อพัฒนาบุคลากร
1.1 โครงการอบรมเพื่อพัฒนาความรู้ในการประกันคุณภาพการศึกษา ครั้งที่ 1 ภายใต้หัวข้อ “การเตรียมความพร้อมในการดำเนินงานการประกันคุณภาพ
การศึกษาระดับหลักสูตร” (21 ก.พ. 2560) มีร้อยละความพึงพอใจของผู้เข้าร่วม โครงการ 84.60
1.2 โครงการอบรมเพื่อพัฒนาความรู้ในการประกันคุณภาพการศึกษา ครั้งที่ 2 (ตามแผนกำหนดจัดโครงการ เดือน มิ.ย. 
2560)
1.4 โครงการอบรมการใช้เทคโนโลยีสารสนเทศเพื่อการปฏิบัติงาน จำนวน 3 ครั้ง (ตามแผนกำหนดจัดเดือน มี.ค./มิ.ย./ก.ย.2560)
1.5 โครงการอบรมเชิงปฏิบัติการการใช้นวัตกรรมและเทคโนโลยีทางการศึกษาเพื่อจัดการเรียนการสอน (ตามแผน
กำหนดจัดโครงการ เดือน ก.ค.2560)
2. โครงการ IDED WAY
(ตามแผนกำหนดจัดโครงการ เดือน ส.ค. 2560)
3.การเสวนาแลกเปลี่ยนการจัดการความรู้
3.1 โครงการพัฒนาบุคลากรทางวิชาการ เรื่อง การเสวนาแลกเปลี่ยนเรียนรู้การจัดการความรู้ ครั้งที่ 1 ภายใต้หัวข้อ “การแลกเปลี่ยนเรียนรู้เพื่อจัดทำแผนกลยุทธ์ คณะครุศาสตร์อุตสาหกรรม” (28 ก.พ. 2560) มีร้อยละความพึงพอใจของผู้เข้าร่วมโครงการ 88.00
3.2 โครงการพัฒนาบุคลากรทางวิชาการ เรื่อง การเสวนาแลกเปลี่ยนเรียนรู้การจัด
การความรู้ ครั้งที่ 2 (ตามแผนกำหนดจัดโครงการ เดือน พ.ค. 2560)</t>
  </si>
  <si>
    <r>
      <t xml:space="preserve">1.การแก้ไขเกรด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</si>
  <si>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r>
      <t xml:space="preserve">2.การปลอมแปลงเอกสารทางการศึกษา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</si>
  <si>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r>
      <t xml:space="preserve">3.เอกสารสูญหาย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</si>
  <si>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r>
      <t xml:space="preserve">4.ความเสี่ยงการ Hack เข้าระบบ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</si>
  <si>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r>
      <t xml:space="preserve">ไม่มีแผนดำเนินงานกรณีนักศึกษาเสียชีวิตในสถาบัน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</si>
  <si>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r>
      <t xml:space="preserve">ไม่มีแผนป้องกันและรับมือกรณีการล่วงละเมิดทางเพศแก่นักศึกษาในสถาบันฯ
</t>
    </r>
    <r>
      <rPr>
        <sz val="10"/>
        <color rgb="FFFF0000"/>
        <rFont val="Arial"/>
        <family val="2"/>
      </rPr>
      <t>(มอบหมายโดยคณะกรรมการบริหารความเสี่ยงระดับสถาบันฯ)</t>
    </r>
  </si>
  <si>
    <t>จำนวนความเสี่ยงทั้งหมด</t>
  </si>
  <si>
    <t>จำนวนความเสี่ยงที่ลดลง</t>
  </si>
  <si>
    <t>ร้อยละของจำนวนความเสี่ยงที่ลดลง</t>
  </si>
  <si>
    <t>ส่วนงานวิชาการ / ส่วนงานอื่น</t>
  </si>
  <si>
    <t xml:space="preserve">   คณะวิศวกรรมศาสตร์</t>
  </si>
  <si>
    <t xml:space="preserve">   คณะสถาปัตยกรรมศาสตร์</t>
  </si>
  <si>
    <t xml:space="preserve">   คณะครุศาสตร์อุตสาหกรรม</t>
  </si>
  <si>
    <t xml:space="preserve">   คณะวิทยาศาสตร์</t>
  </si>
  <si>
    <t xml:space="preserve">   คณะเทคโนโลยีการเกษตร</t>
  </si>
  <si>
    <t xml:space="preserve">   คณะเทคโนโลยีสารสนเทศ</t>
  </si>
  <si>
    <t xml:space="preserve">   คณะอุตสาหกรรมเกษตร</t>
  </si>
  <si>
    <t xml:space="preserve">   วิทยาลัยนานาชาติ</t>
  </si>
  <si>
    <t xml:space="preserve">   วิทยาลัยนาโนเทคโนโลยีพระจอมเกล้าลาดกระบัง</t>
  </si>
  <si>
    <t xml:space="preserve">   วิทยาลัยนวัตกรรมการผลิตขั้นสูง</t>
  </si>
  <si>
    <t xml:space="preserve">   คณะการบริหารและจัดการ</t>
  </si>
  <si>
    <t xml:space="preserve">   คณะศิลปศาสตร์</t>
  </si>
  <si>
    <t xml:space="preserve">   วิทยาเขตชุมพรเขตรอุดมศักดิ์</t>
  </si>
  <si>
    <t xml:space="preserve">   สำนักบริการคอมพิวเตอร์</t>
  </si>
  <si>
    <t xml:space="preserve">   สำนักหอสมุดกลาง</t>
  </si>
  <si>
    <t xml:space="preserve">   สำนักทะเบียนและประมวลผล</t>
  </si>
  <si>
    <t xml:space="preserve">   สำนักบริหารงานวิจัยและนวัตกรรม</t>
  </si>
  <si>
    <t xml:space="preserve">   สำนักวิชาศึกษาทั่วไป</t>
  </si>
  <si>
    <t>สำนักงานอธิการบดี</t>
  </si>
  <si>
    <t xml:space="preserve">   ส่วนประสานงานเพื่อการบริหารจัดการกลาง</t>
  </si>
  <si>
    <t xml:space="preserve">   ส่วนบริหารงานทั่วไป</t>
  </si>
  <si>
    <t xml:space="preserve">   ส่วนสารนิเทศและประชาสัมพันธ์</t>
  </si>
  <si>
    <t xml:space="preserve">   ส่วนบริหารทรัพยากรบุคคล</t>
  </si>
  <si>
    <t xml:space="preserve">   ส่วนการคลัง</t>
  </si>
  <si>
    <t xml:space="preserve">   ส่วนพัสดุ</t>
  </si>
  <si>
    <t xml:space="preserve">   ส่วนบำรุงรักษาและยานพาหนะ</t>
  </si>
  <si>
    <t xml:space="preserve">   ส่วนอาคารสถานที่</t>
  </si>
  <si>
    <t xml:space="preserve">   ส่วนบริหารยุทธศาสตร์</t>
  </si>
  <si>
    <t xml:space="preserve">   ส่วนบริหารวิชาการ</t>
  </si>
  <si>
    <t xml:space="preserve">   ส่วนประกันคุณภาพการศึกษา</t>
  </si>
  <si>
    <t xml:space="preserve">   ส่วนวิเทศสัมพันธ์</t>
  </si>
  <si>
    <t xml:space="preserve">   ส่วนกิจการนักศึกษา</t>
  </si>
  <si>
    <t xml:space="preserve">   ส่วนนิติการ</t>
  </si>
  <si>
    <t>ภาพรวมทั้งสถาบัน</t>
  </si>
  <si>
    <t>รอบระยะเวลา 12 เดือน ประจำปีงบประมาณ 2560 (1 ตุลาคม 2559 - 30 กันยายน 2560)</t>
  </si>
  <si>
    <t>"1. ตรวจสอบความถูกต้องและเป็นธรรมให้แก่สถาบัน เพื่อเป็นการรักษาผลประโยชน์ของสถาบัน
2. เพื่อเน้นย้ำให้ผู้รับงานปฏิบัติตามเงื่อนไขในสัญญาอย่างเคร่งครัดเพื่อป้องกันความเสียหายที่อาจจะเกิดขึ้นจากการปฏิบัติที่ผิดเงื่อนไขในสัญญา"</t>
  </si>
  <si>
    <t>"1. ผู้รับงานจงใจข้าม/เลี่ยงขั้นตอนการตรวจสอบ
2. หน่วยงานที่รับผิดชอบเกี่ยวกับการรับงานบริการทางวิชาการดูแลไม่ทั่วถึง
3. ระยะเวลาของการลงนามบางสัญญาเร่งด่วนเกินไป"</t>
  </si>
  <si>
    <t>"1.ผู้บริหารได้มีนโยบายให้การทำสัญญาเกี่ยวกับการรับงานบริการทางวิชาการ และ MOU ต้องผ่านการตรวจสอบจากส่วนนิติการก่อนการลงนาม พร้อมทั้งให้มีการตรวจสอบผู้มีอำนาจลงนาม
2. ตรวจสอบความถูกต้องของข้อมูล และการกำหนดรายละเอียดในสัญญาให้ชัดเจนเพื่อป้องกันปัญหาที่อาจเกิดขึ้นภายหลังจากการปฏิบัติตามสัญญา"</t>
  </si>
  <si>
    <t>"1. ส่วนงานในสถาบันได้มีการส่งร่างสัญญามาให้ส่วนนิติการ ดำเนินการตรวจสอบก่อนการ
ลงนาม 
2. นิติกรได้ดำเนินการตรวจสอบร่างสัญญาตามกฎระเบียบที่เกี่ยวข้อง"</t>
  </si>
  <si>
    <t>มีการดำเนินการจัดโครงการฝึกอบรมให้ความรู้และการเพิ่มศักยภาพการจัดทรัพย์สินทางปัญญา</t>
  </si>
  <si>
    <t>1.มีการจัำทำเครือข่ายนักวิจัย โดยแยกเป็นกลุ่ม Cluster เพื่อเตรียมความพร้อมในการพัฒนาต่อไป 
2.มีการจัดโครงการทางวิชาการวิจัยพบประชาคม เพื่อประชาสัมพันธ์ขั้นตอนและหลักเกณฑ์ในการดำเนินงานต่าง ๆ ของสำนักให้คณาจารยื นักวิจัย และบุคลากรในสถาบัน 
3.มีการจัดตั้งคลีนิกวิจัย เพื่อให้คำปรึกษาด้านการเขียนบทความให้แก่นักวิจัย 
4.มีการส่งเสริมและสนับสนุนให้มีทุนวิจัยต่าง ๆ ที่เกี่ยวข้องกัลกลุ่มวิจัย โดยการทำความร่วมมือกับแหล่งทุนต่าง ๆ กิจกรรมภายใต้ MOU ให้ตรงกลุ่มมากขึ้น 
5.มีการประชุมกองทุนวิจัย</t>
  </si>
  <si>
    <t>1.มีการจััดสรรอัตราลูกจ้างรายเดือน จำนวน 7 อัตรา เพื่อปฏิบัติงานให้สอดคล้องกับภาระงาน
2.มีการจัดสรรงบประมาณเป็นค่าใช้จ่ายด้านการฝึกอบรมภายในประเทศ เพื่อสนับสนุนบุคลากรเพื่อศักยภาพในการปฏิบัติงาน</t>
  </si>
  <si>
    <t>1.มีการจัดโครงการวิชาการ วิจัยพบประชาคม เพื่อประชาสัมพันธ์ขั้นตอนและหลักเกณฑ์ในการดำเนินการงานของสำนัก 
2.มีการปรับปรุงเว็บไซด์ของสำนัก เพื่อเป็นการประชาสัมพันธ์ข้อมูลข่าวสารให้มีความทันสมัย
3.มีการประชุมภายในสำนักเพื่อปรึกษาหารือเกี่ยวกับการดำเนินกงานและแก้ไขปัญหาต่าง ๆ ที่เกิดขึ้น</t>
  </si>
  <si>
    <t>ได้ดำเนินการเปลี่ยนอุปกรณ์เครื่องมือที่เอื้อต่อการเรียนการสอนให้เพียงพอกับความต้องการ</t>
  </si>
  <si>
    <t>ได้ดำเนินการเปลี่ยนอุปกรณ์เครื่องมือการเรียนการสอนให้เพียงพอกับความต้องการ</t>
  </si>
  <si>
    <t>ได้รับการอนุมัติงบประมาณออกแบบอาคารเรียน</t>
  </si>
  <si>
    <t>อยู่ระหว่างการดำเนินการออกแบบอาคารเรียน</t>
  </si>
  <si>
    <t>ได้ดำเนินการจัดการอบรมทักษะภาษาอังกฤษให้กับนักศึกษาระดับบัณฑิตศึกษาระหว่างวันที่ 26-30 มีนาคม 2560</t>
  </si>
  <si>
    <t>ได้ดำเนินการแล้วเสร็จตามระยะเวลาที่กำหนด</t>
  </si>
  <si>
    <t>ได้ทำการสำรวจความต้องการของสังคมและมีคณะกรรมการบริหารจัดการงานวิจัยอย่างเป้นระบบ</t>
  </si>
  <si>
    <t>ได้ดำเนินการสำรวจความต้องการของสังคมโดยสำรวจจากกลุ่มโครงการวิสาหกิจชุมชน</t>
  </si>
  <si>
    <t>ได้ดำเนินการจัดทำแผนพัฒนาบุคลากรของคณะการบริหารและจัดการ</t>
  </si>
  <si>
    <t>ได้มีผลงานการตีพิมพ์ระดับนานาชาติเพิ่มขึ้น</t>
  </si>
  <si>
    <t>มีการจัดสรรงบประมาณเพื่อเพิ่มอัตรกำลังสายสนับสนุที่เพียงพอต่อภาระงาน</t>
  </si>
  <si>
    <t>ได้มีการรับบุคลากรสายสนับสนุนเพิ่มขึ้นและเพียงพอต่อภาระงาน</t>
  </si>
  <si>
    <t>ดำเนินการทำประกันภัยเป็นที่เรียบร้อย สามารถลดค่าความเสียหายได้หากเกิดอุบัติเหตุแต่ไม่สามารถควบคุมการเกิดอุบัติเหตุได้ 100 %</t>
  </si>
  <si>
    <t>อุบัติเหตุบนท้องถนนไม่สามารถควบคุมได้</t>
  </si>
  <si>
    <t>อยู่ระหว่างการพิจารณางบประมาณในการจัดซื้อรถใหม่</t>
  </si>
  <si>
    <t>อยู่ในขั้นตอนในการจัดหารถใหม่</t>
  </si>
  <si>
    <t>ดำเนินการจัดจ้างการไฟฟ้านครหลวงเป็นผู้ดำเนินการ</t>
  </si>
  <si>
    <t>ไม่มีปัญหาในการดำเนินการ</t>
  </si>
  <si>
    <t>1.จ้างเหมาบำรุงรักษาระบบแจ้งเตือนเหตุเพลิงไหม้2.จัดซื้อวัสดุไฟฟ้า(ไฟฉุกเฉิน)ทดแทนของเดิมที่หมดอายุใช้งาน3.เปลี่ยนอุปกรณ์ควบคุมการทำงานของลิฟท์เพื่อความปลอดภัย4.การแจ้งเตือนบุคลากรผ่านE mail ให้ปิดการใช้งานเครื่องใช้ไฟฟ้า/เครื่องคอมพิวเตอร์ที่อยู่ในความรับผิดชอบในช่วงที่เป็นวันหยุดเทศกาลระยะยาวๆเพื่อลดความเสี่ยง5.แผนการซ้อมหนีไฟ</t>
  </si>
  <si>
    <t>1.กำกับดูแลอย่างใกล้ชิดโดยรองคณบดี,งานกิจการนักศึกษา 2ติดห้องวงจรปิดในห้องผ่อนของพักนักศึกษา(ห้องCommon room) 3.ย้ายห้องพักผ่อนของนักศึกษาจากชั้น 4 มาที่ชั้น 1เพื่อความเหมาะสมและสอดส่องดูแลได้ง่าย</t>
  </si>
  <si>
    <t xml:space="preserve">หลักสูตรที่ได้มีการปรับปรุงตามรอบระยะ
เวลาแล้วจำนวน 174 หลักสูตร คิดเป็น
ร้อยละ 98.86 และหลักสูตรที่กำลัง
ดำเนินการ 2 หลักสูตร คิดเป็นร้อยละ 1.14
</t>
  </si>
  <si>
    <t>ดำเนินการออกเล่มวารสารฉบับที่ 1
(รอบเดือน มิ.ย. 60) ได้ทันตามกำหนดเวลา</t>
  </si>
  <si>
    <t>เพื่่อคัดเลือกนักศึกษาที่มีคุณภาพมาเรียนระดับบัณฑิต</t>
  </si>
  <si>
    <t>วิทยาลัยนวัตกรรมการผลิตขั้นสูง ได้ดำเนินการจัดโครงการประชุมและสัมมนา
“การเตรียมความพร้อมการจัดทำแผนที่นำทางของเทคโนโลยีสำหรับการพัฒนาสู่งานวิจัยและพัฒนาอุตสาหกรรมการผลิตชั้นสูง ขึ้น เมื่อวันที่ 10-12มีนาคม 2560 โดยมีรายละเอียดดังนี้ 
1.เชิญภาคอุตสาหกรรมที่มีความร่วมมือและเริ่มมีความร่วมมือ เข้าร่วมโครงการ 
2. จัดประชุมกลุ่มย่อยจากภาคอุตสาหกรรมที่เข้าร่วมโครงการ จำนวน 4 กลุ่ม 
3.สรุปผลการประชุมและแนวทางในการพัฒนาที่เกิดจากกิจกรรม Road Map /หลังจากจัดกิจกรรม มีความร่วมมือเกิดขึ้นในรูปแบบของโครงการวิจัยเพิ่มขึ้น xx โครงการ ตั้งแต่เดือนมีนาคม ถึง กรกฎาคม 2560</t>
  </si>
  <si>
    <t>1.ตั้งคณะกรรมการดำเนินงานเกี่ยวกับการกำหนดเกณฑ์ โดยใช้คณะกรรมการประจำหลักสูตร ระดับบัณฑิตศึกษา
2.กำหนดวิธีการ เกณฑ์คะแนนและการประเมินโดยคณะกรรมการประจำหลักสูตร
3. จัดทำแบบฟอร์มการประเมินผลการสัมภาษณ์คัดเลือกเข้าศึกษาต่อระดับบัณฑิตศึกษา และใช้ในการประเมินการรับเข้าภาคการศึกษาที่ 1/60 อย่างไรก็ดีผลจากการใช้เกณฑ์ทำให้สามารถป้องกันได้เบื้องต้นเท่านั้น ยังไม่ทราบผลสัมฤทธิ์สุดท้ายภายในปีการศึกษานี้ ซึ่่งต้องใช้เวลาอย่างน้อย 1 ปี ในการดูผลของการใช้เกณฑ์ดังกล่าวกับนักศึกษา</t>
  </si>
  <si>
    <t>เข้าร่วมหลักสูตรเตรียมความพร้อมสำหรับผู้สอบวุฒิบัตร CPIAT</t>
  </si>
  <si>
    <t>ดำเนินการจัดโครงสร้างบุคลากรด้านการตรวจสอบ การเงิน การดำเนินงาน และการปฏิบัติตามกฎหมาย ระเบียบ ข้อบังคับ</t>
  </si>
  <si>
    <t>น.ส ประสบจรูญ 
นางศุภวรรณ 
น.ส ปิยะมล นักตรวจสอบภายใน</t>
  </si>
  <si>
    <t>แนวทางแก้ไข 1.สถาบันควรมีการประชุมกับผู้ปฏิบัติงานเพื่อร่วมกันพิจารณาหาทางปรับปรุงแก้ไข กฎ ระเบียบให้เกิดความคล่องตัวในการปฏิบัติงานให้มากขึ้นและต่อเนื่อง2.ประชาสัมพันธ์และลงเว็บไซร์ของสถาบันเพื่อเผยแพร่ให้สามารถนำกฎ ระเบียบมาใช้ประกอบการปฏิบัติงาน3.รวบรวมกฎ ระเบียบที่มีปัญหาในเรื่องการตีความหรื่อเรื่องอื่น ๆ ส่งให้สถาบันแก้ไขอย่างต่อเนื่อง</t>
  </si>
  <si>
    <t>1.1อบรมเทคนิคการสอนและการวัดผลเรื่องผลลัพธ์การเรียนรู้ของหลักสูตรวันที่ 23 ก.ย.59 ณ หอประชุมจุฬาภรณ์1.2อบรมพัฒนายกระดับหลักสูตรเพื่อให้เป็นไปตามกรอบมาตรฐานคุณวุฒิระดับอุดมศึกษาแห่งชาติ วันที่ 18-19 ธ.ค.59 ณโรงแรมซันธารา เวลเนสรีสอร์ท จ.ฉะเชิงเทรา1.3อบรมการเขียนรายงานการประเมินตนเองระดับหลักสูตรวันที่ 2-3 พ.ค.60 ณ หอประชุมจุฬาภรณ์1.4มีการติดตามผลโดยการนำหลักสูตรเข้าที่ประชุมคณะกรรมการประจำส่วนงานวิชาการ1.5หลักสูตรผ่านการประเมินคุณภาพการศึกษาเกิน3.01คิดเป็นร้อยละ69.56 2.1จัดคลีนิกภาษาอังกฤษให้คำปรึกษาและแนะนำแก่นักศึกษาและบุคลากร2.2มีโครงการแลกเปลี่ยนนักศึกษากับต่างประเทศ</t>
  </si>
  <si>
    <t>ข้อเสนอแนะ 1.ควรจัดอบรมการเขียนรายงานการประเมินตนเองระดับหลักสูตร เพื่อเตรียมความพร้อมในการประเมินหลักสูตรทุกปี</t>
  </si>
  <si>
    <t>1.มีการรายงานการใช้เงินผ่านคณะกรรมการประจำส่วนงานวิชาการ 2.มีการติดตามการใช้เงินในการจัดกิจกรรมต่าง ๆ จากผู้รับผิดชอบโครงการ 3.จัดทำแผนรณรงค์การประหยัดพลังงาน 4.มีการประชาสัมพันธ์รณรงค์การประหยัดพลังงานตามสถานที่ต่าง ๆ 5.มีการจัดบริการวิชาการของภาควิชาสถิติ 6.มีการทำวิจัยเรื่องการใช้พลังงานโดย Dr.Dalia Mohamed Mohamed Abdelfattah ม.อเล็กซานเดรีย ประเทศอียิปต์</t>
  </si>
  <si>
    <t>แนวทางแก้ไข 1.การจัดหารายได้เพิ่มขึ้นจากแหล่งอื่น ๆ และดำเนินการหลายกิจกรรมยังมีน้อย จึงต้องดำเนิการอย่างต่อเนื่องต่อไป 2.ทำแผนรณรงค์การประหยัดพลังงานอย่างต่อเนื่อง</t>
  </si>
  <si>
    <t>ปัจจุบันผลงานตีพิมพ์ที่จะนำมานับเป็นผลงานของคณะได้ ต้องเป็นการตีพิมพ์ในระดับนานาชาติเท่านั้น ซึ่งอาจารย์ในคณะมีการไปนำเสนอผลงานและเข้าร่วมการประชุมวิชาการต่างๆ ทั้งภายในและภายนอกประเทศ แต่บางครั้งการสืบค้นข้อมูลการตีพิมพ์ในฐานข้อมูลต่างๆ ยังไม่ค่อยเป็นปัจจุบัน ซึ่งบางครั้งสิ้นปีงบประมาณในการรายงานผลการดำเนินงานไปแล้ว ข้อมูลการตีพิมพ์ในวารสารหรือในฐานข้อมูลเพิ่งจะปรากฏ ทำให้คณะเสียประโยชน์ในการนำมารายงานผลของคณะ</t>
  </si>
  <si>
    <t>คณะดำเนินการโครงการต่างๆ เพื่อเปิดโอกาสให้อาจารย์รุ่นใหม่ๆ สามารถทำผลงานเพื่อขอตำแหน่งทางวิชาการได้ตามระยะเวลาที่สถาบันกำหนด เช่น โครงการนักวิจัยพี่เลี้ยง การจัดทำเกณฑ์ RPA เป็นต้น ซึ่งจะเป็นการกระตุ้นให้อาจารย์รุ่นใหม่เร่งทำผลงานเพื่อขอตำแหน่งทางวิชาการภายในระยะเวลาที่สถาบันกำหนด และการให้อาจารย์รุ่นใหม่ๆ ได้มีโอกาสมาทำงานร่วมกับคณะ และตระหนักถึงความสำคัญในการขอตำแหน่งทางวิชาการ</t>
  </si>
  <si>
    <t>คณะยังมีอาจารย์ที่ครองตำแหน่งทางวิชาการเดิมอยู่นานแล้วและไม่ดำเนินการขอตำแหน่งทางวิชาการที่สูงขึ้น นอกจากนี้ยังมีอาจารย์ที่ยังไม่มีตำแหน่งทางวิชาการอีก 2-3 ท่าน ทำให้ผลการดำเนินงานของคณะหรือข้อมูลพื้นฐานของคณะไม่เป็นไปตามเป้าหมายที่กำหนด และไม่เป็นไปตามเกณฑ์ของการประกันคุณภาพการศึกษา แต่ปัจจุบันมีข้อบังคับของสถาบันฯ เพื่อส่งเสริมให้อาจารย์ขอตำแหน่งทางวิชาการได้รวดเร็วขึ้น ซึ่งอาจจะทำให้อาจารย์สามารถขอตำแหน่งทางวิชาการได้ง่ายขึ้น</t>
  </si>
  <si>
    <t>คณะกระตุ้นให้อาจารย์รุ่นใหม่ของบประมาณสนับสนุนในการทำวิจัยจากแหล่งทุนภายนอก นอกเหนือจากงบประมาณเงินรายได้ของคณะ อีกทั้งให้อาจารย์รุ่นใหม่ได้ทำงานวิจัยกับอาจารย์รุ่นเก่าที่มีความสามารถในการของบประมาณสนับสนุนจากแหล่งทุนภายนอก เพื่อให้มีการสร้างเครือข่ายหรือสร้างความต่อเนื่องในการทำงานวิจัยกับหน่วยงานภายนอก อีกทั้งอาจารย์รุ่นใหม่ยังได้รับการถ่ายทอดประสบการณ์ต่างๆ จากอาจารย์รุ่นเก่าอีกด้วย</t>
  </si>
  <si>
    <t>จากผลคำรับรองการปฏิบัติงานของคณะในรอบ 11 เดือนของปีงบประมาณ พ.ศ.2560 จำนวนเงินงานวิจัยจากแหล่งทุนภายนอก เมื่อเปรียบเทียบกับเป้าหมายในคำรับรองผลการดำเนินงานของคณะอยู่ในเกณฑ์ 3 จากเกณฑ์ 5 หากเปรียบเทียบกับปี 2559 ค่าเฉลี่ยจำนวนเงินจากแหล่งทุนภายนอกต่อจำนวนอ.ประจำของคณะสูงขึ้น แต่เมื่อเปรียบเทียบกับค่าเป้าหมายที่สถาบันฯ กำหนดซึ่งเฉลี่ยต่ออ.ประจำอยู่ที่ 300,000 บาท ทำให้การบรรลุเป้าหมายที่วางไว้ค่อนข้างจะเป็นได้ยาก คณะจะต้องหาแนวทางหรือมาตรการในการกระตุ้นให้อาจารย์ภายในคณะ หาแหล่งทุนงานวิจัยจากภายนอกให้มากขึ้น และต้องเป็นงานวิจัยที่สามารถตอบโจทย์ของประเทศ และมีประโยชน์ต่อชุมชนได้อีกด้วย</t>
  </si>
  <si>
    <t>1.โครงการนักวิจัยพี่เลี้ยงสำหรับอาจารย์ใหม่ 
2.คณะมีการจัดสรรงบประมาณเกี่ยวกับงานวิจัยจากเงินรายได้คณะ ภายใต้เกณฑ์ที่คณะกำหนดขึ้น 
3.คณะกำหนดเกณฑ์ RPA ขึ้นมาเพื่อสนับสนุนงานวิจัยที่สามารถตีพิมพ์ในฐานที่มีค่า Impact สูง เพื่อเป็นการสร้างแรงจูงใจสำหรับอาจารย์ในการทำงานวิจัยและสามารถตีพิมพ์เผยแพร่ผลงานวิจัยในระดับนานาชาติหรือในฐานข้อมูลที่สามารถอ้างอิงได้ "</t>
  </si>
  <si>
    <t>การแก้ไขโดยการสอนงาน ให้กับหน่วยงานที่ทำเอกสารผิดพลาดเช่น การจัดรูปแบบเอกสาร และจัดทำแบบฟอร์มเอกสารที่ถูกต้อง</t>
  </si>
  <si>
    <t>1. กำหนดให้ทุกส่วนงาน/ส่วน รายงานผลการปฏิบัติงานทุกสิ้นเดือน
2. มีคณะกรรมการติดตามเร่งรัดการใช้จ่ายงบประมาณภาครัฐ
3. มีคณะกรรมการประเมินผลการบริหารงานของหัวหน้าส่วนงาน</t>
  </si>
  <si>
    <t>(1) ส่วนงาน/ส่วน รายงานผลการปฏิบัติงาน เช่น คณะวิศวกรรมศาสตร์ คณะครุศาสตร์อุตสาหกรรมและเทคโนโลยี คณะเทคโนโลยีการเกษตร เป็นต้น 
(2) มีการประชุมคณะกรรมการติดตามเร่งรัดการใช้จ่ายงบประมาณภาครัฐ ครั้งที่ 3/2559 เมื่อวันอังคารที่ 8 พฤศจิกายน พ.ศ. 2559 ครั้งที่ 1/2560 เมื่อวันพฤหัสบดีที่ 26 มกราคม พ.ศ. 2560 ครั้งที่ 2/2560 เมื่อวันพฤหัสบดีที่ 20 เมษายน 2560 ณ ห้องประชุม 701 (บุนนาค) ชั้น 7 อาคารกรมหลวงนราธิวาสราชนครินทร์ และ ครั้งที่ 3/2560 เมื่อวันพุธที่ 23 สิงหาคม 2560 ณ ห้องประชุมแคแสด 
(3) มีการประชุมคณะกรรมการประเมินผลการบริหารงานของหัวหน้าส่วนงาน ตามที่คณะกรรมการประเมินผลการบริหารงานของหัวหน้าส่วนงาน ครั้งที่ 1/2559 เมื่อวันพุธที่ 5 ตุลาคม 2559 ได้กำหนดหลักเกณฑ์และวิธีการในการติดตาม ตรวจสอบ และประเมินผลการบริหารงานของหัวหน้าส่วนงาน ซึ่งเป็นไปตามข้อบังคับสถาบัน ว่าด้วยการประเมินผลการบริหารงานของหัวหน้าส่วนงาน พ.ศ. 2559 ข้อ 7 (1) และข้อ 8 โดยคณะกรรมการประเมินผลฯ ได้ออกประกาศคณะกรรมการประเมินผลการบริหารงานของหัวหน้าส่วนงาน สถาบันฯ ฉบับที่ 1/2559 เรื่อง วิธีการและหลักเกณฑ์การประเมินผลการบริหารงานของหัวหน้าส่วนงาน และได้มีการรประชุม ครั้งที่ 1/2560 เมื่อวันจันทร์ที่ 6 มีนาคม 2560 หัวหน้าส่วนงานได้จัดส่งเอกสารรายงานผลการดำเนินงาน ประจำปีงบประมาณ พ.ศ. 2560 (ไตรมาสที่ 1)</t>
  </si>
  <si>
    <t>1.คณะอยู่ในระหว่างการดำเนินการประชาสัมพันธ์หลักสูตรปรับปรุงใหม่ และได้ดำเนินการประชาสัมพันธ์การรับสมัครไปยังหน่วยงานและมหาวิทยาลัยต่าง ๆ ในการรับสมัครนักศึกษาใหม่
2.คณะดำเนินการปรับปรุงหลักสูตรระดับบัณฑิตศึกษาให้มีความทันสมัยและตรงกับความต้องการของผู้ใช้บัณฑิต หลักสูตรได้ผ่านความเห็นชอบจากที่ประชุมสภาสถาบันแล้ว
3.คณะดำเนินการจัดสรรทุนศึกษาต่อระดับบัณฑิตศึกษาให้กับนักศึกษาระดับปริญญาตรีของคณะอุตสาหกรรมเกษตร จำนวน 1 ทุน และจะดำเนินการจัดหาทุนศึกษาต่อเพิ่มโดยขอการสนับสนุนจากแหล่งทุนภายนอกอื่น ๆ</t>
  </si>
  <si>
    <t>1.เชิญนักวิจัยผู้เชี่ยวชาญให้คำแนะนำในการวางแผน ร่วมทำงานวิจัย และแก้ไขต้นฉบับเพื่อการตีพิมพ์ 
2.จัดสรรงบประมาณในการตีพิมพ์
3.จัดกิจกรรมแลกเปลี่ยนเรียนรู้โดยอาจารย์ที่มีความเชี่ยวชาญในการผลิตผลงานตีพิมพ์</t>
  </si>
  <si>
    <t>1. ได้มีการเชิญนักวิจัยเชี่ยวชาญมาให้คำแนะนำในการวางแผนและร่วมทำงานวิจัย ให้คำแนะนำแก้ไขในการเตรียมต้นฉบับบทความภาษาอังกฤษให้มีมาตรฐานเพียงพอเพื่อการตีพิมพ์ในระดับนานาชาติ ซึ่งดำเนินการแล้ว 4 ท่าน จากเป้าหมาย 4 ท่าน
2. ได้เชิญนักวิจัยเชี่ยวชาญ และได้อ่าน manuscript ให้กับอาจารย์และนักศึกษาจำนวน 39 เรื่อง และให้คำปรึกษาในการวางแผนการทำงานวิจัย 8 ครั้ง
3. คณะได้จัดสรรงบประมาณและจัดทำประกาศระเบียบการเบิกจ่ายค่าตีพิมพ์บทความวิชาการ เรียบร้อยแล้ว</t>
  </si>
  <si>
    <t>1. คณะได้รับการจัดสรรงบประมาณกระตุ้นเศรษฐกิจของรัฐบาล ในการจัดซื้อครุภัณฑ์คอมพิวเตอร์ และระบบสารสนเทศเป็นจำนวนเงิน 3,028,800 บาท ซึ่งได้ดำเนินการจัดซื้อเรียบร้อยแล้ว และได้ดำเนินการจัดฝึกอบรมการใช้ระบบสารสนเทศสำนักงาน และการใช้สื่อการสอนสำหรับห้องเรียนอัจฉริยะ</t>
  </si>
  <si>
    <t>1.คณะดำเนินการประชุมร่วมหารือกับบริษัทเบทาโกรในการจัดทำแผนกลยุทธ์ทางการเงินของคณะ 
2.คณะได้ดำเนินการประชาสัมพันธ์หลักสูตรปรับปรุงใหม่จำนวน 7 หลักสูตรแล้ว</t>
  </si>
  <si>
    <t>"ปัญหาอุปสรรค
1. เนื่องด้วยงบประมาณในการบริหารจัดการมีจำกัด ทำให้ไม่สามารถเชิญผู้เชี่ยวชาญที่มีชื่อเสียงและศักยภาพที่ครอบคลุมความต้องการของคณะได้   
2. -
3. ขั้นตอนการเบิกจ่ายงบประมาณไม่ชัดเจน
แนวทางการแก้ไข  
1.  จัดหาเงินงบประมาณสนับสนุจากแหล่งทุนอื่นๆ เพื่อใช้ในการเชิญนักวิจัยผู้เชียวชาญ     
2. -
3. คณะฯ ได้ประสานงานกับส่วนการคลังสถาบันฯ  และได้แนวทางการเบิกจ่ายที่สามารถดำเนินการได้ "</t>
  </si>
  <si>
    <t>"ปัญหาและอุปสรรค
1. คณะขาดความรู้และประสบการณ์ในการทำแผนกลยุทธ์ทางการเงินเพื่อหารายได้จากแหล่งอื่น รายรับของคณะจึงเป็นไปตามแผนที่วางไว้
2. -
แนวทางการแก้ไข
1. -
2. การเพิ่มค่าธรรมเนียมการศึกษาได้ดำเนินการไปแล้ว 6 หลักสูตร ใช้ในเทอม 1/2560"</t>
  </si>
  <si>
    <t xml:space="preserve">1.ให้มีการตรวจสอบโครงสร้างของป้ายพื้นที่ที่จะติดตั้งก่อนการดำเนินงาน 
2.ให้มีการตรวจสอบกระแสไฟฟ้ารั่วก่อนการติดตั้งป้ายประชาสัมพันธ์ 
3.ให้ผู้ปฏิบัติงานที่มีความชำนาญต่อพื้นที่และมีสุขภาพแข็งแรงเหมาะสมในการดำเนินการติดตั้ง (อาจถ่ายโอนให้ส่วนอาคารสถานที่ หรือผู้รับจ้างจากเอกชนซึ่งมีบุคลากรที่ชำนาญต่อพื้นที่เป็นผู้ปฏิบัติงานติดตั้ง) 
ยังขาด 
- การติดตั้งสลิงที่ตัวผู้ติดตั้งป้าย 
- การจัดหารองเท้าเหมาะสมกับผู้ปฏิบัติงาน 
</t>
  </si>
  <si>
    <t xml:space="preserve">1.เพิ่มการประชาสัมพันธ์หลักสูตร/คณะ
1.1 โครงการค่ายครุอาสาพัฒนาการศึกษาในชนบท(4-12 ธ.ค. 2559) มีร้อยละความพึงพอใจของผู้เข้าร่วมโครงการ 97.20 
1.2 โครงการครุศาสตร์เกษตรวิชาการ : สู่การเรียนรู้อย่างเต็มศักยภาพ (24 มี.ค. 2560) มีร้อยละความพึงพอใจของผู้เข้าร่วมโครงการ 87.00
1.3 ร่วมจัดนิทรรศการงาน Education Thailand 4.0 และการประชุมสามัญที่ประชุมอธิการบดีแห่งประเทศไทย (วันที่ 19 ก.พ.2560)
1.4 ร่วมโครงการ“Teaching Academy Award 2017” (19-21 กุมภาพันธ์ 2560) และนักศึกษาได้รับรางวัล จำนวน 3 รางวัล
1.5 โครงการผลิตสื่อประชาสัมพันธ์เชิงรุก "ID ED PR Pro-Activ 2017"(โครงการงบยุทธศาสตร์: กิจกรรมพัฒนาหลักสูตรการเรียนการสอน)
2.พัฒนาและปรับปรุงหลักสูตรให้ตรงตามความต้องการของผู้ใช้บัณฑิต
2.1 มติคณะกรรมการสภาวิชาการ ครั้งที่ 2/2560 ( 21 ก.พ.2560 ) เห็นชอบการปรับปรุงหลักสูตร (กรณีกระทบกระเทือนโครงสร้าง) จำนวน 4 หลักสูตร 
3.สร้างแรงจูงใจในการศึกษาต่อให้กับนักศึกษาระดับปริญญาตรี
3.1 โครงการตามนโยบายรัฐปริญญาตรีต่อเนื่อง ได้รับความเห็นชอบหลักสูตรใหม่ จากที่ประชุมคณะกรรมการสภาวิชาการ (21 ก.พ.2560 ) จำนวน 2 หลักสูตร 
3.2 โครงการปริญญาตรีก้าวหน้า ปีการศึกษา 2559 กำหนดเป้าหมายรับนักศึกษา 80 คน พบว่ามีนักศึกษาเข้าร่วมโครงการ 11 คน คิดเป็นร้อยละ 13.75
4.พัฒนาปรับปรุงภูมิทัศน์ อาคาร สถานที่ ให้เหมาะแก่การเรียนการสอน 
4.1 ปรับปรุงภูมิทัศน์โรงอาหารคณะ
4.2 ศิษย์เก่าฯ บริจาคภาชนะใหม่สำหรับใช้ในโรงอาหาร
4.3 การปรับปรุงป้ายสัญญลักษณ์และกราฟิกดีไซด์เพื่อรองรับการเป็นมหาวิทยาลัยนานาชาติ (โครงการงบยุทธศาสตร์: กิจกรรมพัฒนาหลักสูตรการเรียนการสอน) 
</t>
  </si>
  <si>
    <t>ปัญหาที่พบคือจำนวนนักศึกษาระดับบัณฑิตศึกษายังไม่เป็นไปตามเป้าหมาย</t>
  </si>
  <si>
    <t>1. กำหนดสอบ TOEFL, TOEIC เพื่อให้นักศึกษามีความพร้อมมากขึ้น 
1.1 กำหนดเกณฑ์มาตรฐานภาษาอังกฤษสำหรับการเข้ารับการศึกษาระดับปริญญาเอก 
2. โครงการคลีนิคภาษา 
2.1 โครงการพัฒนาคุณภาพนักศึกษา งบยุทธศาสตร์ "โครงการคลีนิคภาษา" จัดโครงการวันที่ 6 มี.ค. - 15 ก.ย. 2560 มีร้อยละความพึงพอใจของผู้เข้าร่วมโครงการ (อยู่ระหว่างดำเนินโครงการ) 
2.2 โครงการพัฒนาคุณภาพบุคลากรทางการศึกษา งบยุทธศาสตร์ "โครงการคลีนิคภาษา" จัดโครงการวันที่ 6 มี.ค. - 15 ก.ย. 2560 มีร้อยละความพึงพอใจของผู้เข้าร่วมโครงการ (อยู่ระหว่างดำเนินโครงการ)</t>
  </si>
  <si>
    <t>1.การจัดทำแผนพัฒนาบุคลากรสายวิชาการและสายสนับสนุนวิชาการของคณะ
1.1 ปีงบประมาณ 2560 จัดสรรรเงินทุนอุดหนุนการเดินทางไปเสนอผลงานทางวิชาการ ณ ใน/ต่างประเทศ จำนวน 731,800 บาท ในระหว่าง 1 ตุลาคม 2559 - 18 สิงหาคม 2560 มีบุคลากรเสนอเรื่องเพื่อไปนำไปเสนอผลงานทางวิชาการระดับนานาชาติ จำนวน 17 เรื่อง และได้เบิกจ่ายเงินคิดเป็นร้อยละ 62
1.2 ปีงบประมาณ 2560 จัดสรรค่าตอบแทนการเสนอบทความทางวิชาการ จำนวน 150,000 บาท ในระหว่าง 1 ตุลาคม 2559 - 18 สิงหาคม 2560 มีบุคลากรได้ตีพิมพ์บทความในวาสารวิชาการระดับนานาชาติ จำนวน 11 เรื่อง และได้เบิกจ่ายเงินคิดเป็นร้อยละ 53
1.3 ร้อยละของจำนวนผลงานวิจัยหรืองานสร้างสรรค์ที่ได้รับการตีพิมพ์หรือเผยแพร่ในระดับนานาชาติต่อจำนวนอาจารย์ประจำและนักวิจัยประจำ (QS) (แผนกลยุทธ์ 1.1 ) ของตัวชี้วัด Research Output งานวิจัยและนวัตรกรรมตามคำรับรองของคณบดีที่นำเสนอต่อสภาสถาบัน ในปีงบประมาณ 2560 ได้ผลเป็นไปตามเป้าหมาย (62.79)
2.โครงการพัฒนาคุณภาพนักศึกษาระดับบัณฑิตศึกษา เรื่องการเขียนบทความวิจัย
(25 มี.ค. 2560) มีร้อยละความพึงพอใจของผู้เข้าร่วมโครงการ 88.60
3.โครงการพัฒนาศักยภาพในการทำวิจัย
(26 ก.ค.2560) (รอส่งผล)
4.โครงการจัดประชุมวิชาการนานาชาติทางการศึกษา (16 มิ.ย.2560) มีร้อยละความพึงพอใจของผู้เข้าร่วมโครงการ 87.00</t>
  </si>
  <si>
    <t>คณะจัดสรรงบประมาณสนับสนุนการนำเสนองานวิจัยเพื่อตีพิมพ์ผลงานในระดับนานาชาติแต่พบว่ามีผู้เสนอผลงานเพื่อตีพิมพ์ในระดับนานาชาติมีจำนวนน้อยและมีเฉพาะกลุ่ม
สาเหตุอาจเกิดจาก
- อาจารย์ขาดประสบการณ์ในการตีพิมพ์ผลงานในระดับนานาชาติ
- ภาระงานสอนของอาจารย์มาก</t>
  </si>
  <si>
    <t xml:space="preserve">1.ส่งเสริมให้มีการอบรมเพื่อพัฒนาบุคลากร
1.1 โครงการอบรมเพื่อพัฒนาความรู้ในการประกันคุณภาพการศึกษา ครั้งที่ 1 ภายใต้หัวข้อ “การเตรียมความพร้อมในการดำเนินงานการประกันคุณภาพการศึกษา ระดับหลักสูตร” (21 ก.พ. 2560) มีร้อยละความพึงพอใจของผู้เข้าร่วมโครงการ 84.60
1.2 โครงการอบรมเพื่อพัฒนาความรู้ในการประกันคุณภาพการศึกษา ครั้งที่ 2 (29มิ.ย.2560) มีร้อยละความพึงพอใจของผู้เข้าร่วมโครงการ 84.80
1.4 โครงการอบรมการใช้เทคโนโลยีสารสนเทศเพื่อการปฏิบัติงาน จำนวน 3 ครั้ง (26 มิ.ย./28 มิ.ย./1 ส.ค. 2560) มีร้อยละความพึงพอใจของผู้เข้าร่วมโครงการ 94.60 /88.40 /87.60 ตามลำดับ
1.5 โครงการอบรมเชิงปฏิบัติการการใช้นวัตกรรมและเทคโนโลยีทางการศึกษาเพื่อจัดการเรียนการสอน (20 มิ.ย.2560) มีร้อยละความพึงพอใจของผู้เข้าร่วมโครงการ 90
2. โครงการ IDED WAY
(ตามแผนกำหนดจัดโครงการ เดือน ส.ค. 2560)
3.การเสวนาแลกเปลี่ยนการจัดการความรู้
3.1 โครงการพัฒนาบุคลากรทางวิชาการ 
เรื่อง การเสวนาแลกเปลี่ยนเรียนรู้การจัดการความรู้ ครั้งที่ 1 ภายใต้หัวข้อ “การแลกเปลี่ยนเรียนรู้เพื่อจัดทำแผนกลยุทธ์ คณะครุศาสตร์อุตสาหกรรม” (28 ก.พ. 2560) มีร้อยละความพึงพอใจของผู้เข้าร่วมโครงการ 88.00
3.2 โครงการพัฒนาบุคลากรทางวิชาการ 
เรื่อง การเสวนาแลกเปลี่ยนเรียนรู้การจัดการความรู้ ครั้งที่ 2 (29 พ.ค. 2560) มีร้อยละความพึงพอใจของผู้เข้าร่วมโครงการ 86.6
4.โครงการปรับแผน"การพัฒฯบุคลากรด้วยทักษะจิต 5 ประการ" (31 พ.ค. 2560) มีร้อยละความพึงพอใจของผู้เข้าร่วมโครงกา 84.20
</t>
  </si>
  <si>
    <t>จากการสำรวจความพึงพอใจของผู้รับบริการที่มีต่อการให้บริการ ครั้งที่1 ช่วงการสำรวจ 1-30 มิถุนายน 2560 
คณะครุศาสตร์อุตสาหกรรมและเทคโนโลยี 
ในส่วนของคำถามปลายเปิด ปัญหาในการใช้บริการ
พบว่า หน่วยงานให้บริการบางหน่วยงาน เช่น หน่วยงานทะเบียน พบว่า ผู้ให้บริการควรปรับปรุงบุคลิกภาพในการให้บริการ 
การให้คำปรึกษาแนะนำ ขาดความกระตือรือล้นในการให้บริการ และผู้รับบริการไม่ได้รับความสะดวกเท่าที่ควร 
หน่วยงานภาควิชา พบว่า มีความล่าช้าในการให้บริการ บ่อยครั้งเมื่อมาติดต่อแล้วไม่พบเจ้าหน้าที่ 
ดังนั้นการบริการยังไม่ได้มาตรฐานและไม่ตอบสนองต่อผู้รับบริการ จึงต้องมีการปรับปรุงและพัฒนาต่อไป</t>
  </si>
  <si>
    <t>1. การจัดทำแผนพัฒนาบุคลากรสาย
วิชาการและสายสนับสนุนวิชาการ
ของคณะ
1.1 ปีงบประมาณ 2560 จัดสรรรเงินทุนอุดหนุนการเดินทางไปเสนอผลงานทางวิชาการ ณ ใน/ต่างประเทศ จำนวน 2
731,800 บาท มีบุคลากรเสนอเรื่องเพื่อไปนำไปเสนอผลงานทางวิชาการระดับนานาชาติ จำนวน 10 เรื่อง และได้เบิกจ่ายเงินคิดเป็นร้อยละ 41.41
1.2 ปีงบประมาณ 2560 จัดสรรค่าตอบแทนการเสนอบทความทางวิชาการ จำนวน 150,000 บาท มีบุคลากรได้ตีพิมพ์บทความในวาสารวิชาการระดับนานาชาติจำนวน 4 เรื่อง และได้เบิกจ่ายเงินคิดเป็นร้อยละ 13.33 จากการรายงานจำนวนงานวิจัยที่เผยแพร่ในระดับนานาชาติ ตามคำรับรองการปฏิบัติงานของผู้บริหารในไตรมาสที่ 2 มีจำนวน 39 เรื่อง คิดเป็นร้อยละ 45.88
2.โครงการพัฒนาคุณภาพนักศึกษาระดับบัณฑิตศึกษา เรื่องการเขียนบทความวิจัย
(25 มี.ค. 2560) มีร้อยละความพึงพอใจของผู้เข้าร่วมโครงการ (รอผลการประเมิน)
3.โครงการพัฒนาศักยภาพในการ
ทำวิจัย (ตามแผนกำหนดจัดโครงการ เดือน ก.ค.2560)
4.โครงการจัดประชุมวิชาการนานาชาติทางการศึกษา (ตามแผนกำหนดจัด โครงการ เดือน ก.ค. 2560)</t>
  </si>
  <si>
    <t>1.รอความคืบหน้าจากหน่วยงานที่รับผิดชอบ</t>
  </si>
  <si>
    <t>ขาดโปรแกรมเมอร์ในการพัฒนาระบบสารสนเทศฐานข้อมูลของงานประกันคุณภาพการศึกษา</t>
  </si>
  <si>
    <t>อยู่ระหว่างการเสนอสถาบันพิจารณาการจ่ายค่าตอบแทนหมวดวิชาศึกษาทั่วไป ระยะเวลาดำเนินการคาดว่าสามารถออกประกาศใช้ได้ภายในภาคการศึกษาที่ 1/2560 เป็นต้นไป</t>
  </si>
  <si>
    <t>มีขั้นตอนการดำเนินการมากและใช้เวลาในการดำเนินการ</t>
  </si>
  <si>
    <t>จัดโครงการฝึกอบรมเชิงปฏิบัติการ เรื่องการพัฒนาการจัดการเรียนการสอนของคณาจารย์หมวดวิชาศึกษาทั่วไป และทักษะการเป็น Facilitator ที่สอนในรายวิชา เรารัก สจล. วันที่ 19-21 มิถุนายน 2560 ณ โรงแรมการ์เด้นคลิฟ รีสอร์ท
แอนด์สปา พัทยา จ.ชลบุรี</t>
  </si>
  <si>
    <t>ตลอดปีงบประมาณ 2560</t>
  </si>
  <si>
    <t>ทางสถาบันมีการทำประกันอุบัติเหตุสำหรับนักศึกษา</t>
  </si>
  <si>
    <t>เนื่องจากไม่เคยได้รับการแจ้งหรือร้องเรียนเรื่องการล่วงละเมินทางเพศ</t>
  </si>
  <si>
    <t>1.จัดทำหนังสือส่งคณะแจ้งผู้สอนผ่านช่องทางเอกสารเว็บ
และระบบสารสนเทศของผู้สอนเตือนให้ระมัดระวังรอบคอบ
ในการเก็บรักษาความลับของ User และPassword
ไม่วางทิ้งหรือหมั่นเปลี่ยนรหัสผ่านหรือทำลายรหัสผ่าน
2.บังคับใช้ขั้นตอนในการแก้ไขเกรด
3..จัดทำขั้นตอนการแก้ไขเกรด
4.จัดทำข้อความขึ้นเว็บ
5.จัดทำบันทึกข้อความแจ้งส่วนงานวิชาการ
เพื่อให้ทราบขั้นตอนการเพิ่มชื่ออาจารย์ผู้สอนเมื่อเข้าสู่ช่องการลงทะเบียนปกติแล้ว
6.จัดประชาสัมพันธ์ระเบียบ ข้อบังคับ การลงโทษ และระบบธรรมาภิบาลจรรยาบรรณ
ในการใช้อำนาจของผู้มีUser Account ที่มีสิทธิพิเศษ
7.จำกัด User ที่มีสิทธิพิเศษ ให้มีจำนวนน้อยที่สุด
8.ป้องกันการ Hack
9. ตรวจจับการ Hack
10.จัดทำขั้นตอนการขอ Password ใหม่ 
(ทดแทน Password เดิม) ให้ชัดเจน
11.จัดทำคู่มือ อบรม ประชุม (บุคลากรทุกคน)</t>
  </si>
  <si>
    <t>ปัจจัยภายใน
1.ใช้กระดาษ หมีก ฯลฯ ที่ปลอมแปลง
ได้ยาก
2.นำไฟล์สแกนเข้าไปเก็บไว้ในระบบ
เพื่อง่ายต่อการเรียกใช้ โดยจำกัดสิทธิ์ให้
เข้าถึงได้โดยผู้ที่เกี่ยวข้องเท่านั้น
3.จัดทำหรือจัดหาโปรแกรมตรวจสอบโดย
อัตโนมัติ</t>
  </si>
  <si>
    <t>1.1.1 สำรวจนักศึกษาที่ประสงค์จะช่วยงาน จากกลุ่มนักศึกษาช่วยงานและโทรศัพท์
1.1.2 สรุปจำนวนและรายชื่อนักศึกษาช่วยงาน
1.1.3 จัดทำหนังสือขออนุมัติค่าตอบแทนนักศึกษาช่วยงาน
1.1.4 จัดทำหนังสือขอนุมัติค่าล่วงเวลาสำหรับเจ้าหน้าที่ปฏิบัติงาน
1.1.5 สแกนเอกสารแยกเป็นรายบุคคล
1.1.6 ตรวจสอบจำนวนและความครบถ้วนของไฟล์ที่สแกน
1.1.7 เปลี่ยนชื่อไฟล์สแกนตามชื่อนักศึกษาผู้กู้
1.1.8 จัดเก็บแยกตามคณะ/วิทยาลัย
1.2.1 เปิดไฟล์สแกนเพื่อทดสอบความสมบูรณ์ของไฟล์สแกน เป็นรายบุคคล
1.3.1 คัดลอกไฟล์สแกนไว้ใน server ของสำนักทะเบียนฯ
1.3.2 คัดลอกไฟล์สแกนทั้งหมด จัดเก็บไว้ใน คอมพิวเตอร์ส่วนตัวของเจ้าหน้าที่ของงานทุน กยศ./กรอ.
2.1.1 สรุปประเภทเอกสารและจำนวนเอกสารต้นฉบับที่สำคัญสำหรับการกู้ยืม ที่จำเป็นต้องจัดเก็บ
2.1.2 จัดหาพื้นที่ที่มีความปลอดภัย เพื่อใช้สำหรับการเก็บเอกสารสำคัญ
2.1.3 ขออนุมัติใช้พื้นที่เพื่อจัดเก็บเอกสาร
2.1.4 จัดสรรพื้นที่ ,แบ่งโซน สำหรับเก็บเอกสาร แยกตามประเภทการกู้ยืม, ปีการศึกษา ,ภาคการศึกษา , คณะ/วิทยาลัย (โดยจัดเก็บเอกสารเรียงตามรหัสนักศึกษา)
2.2.1 ทำบัญชีเอกสารโดยระบุประเภทเอกสาร , พื้นที่จัดเก็บ , ระยะเวลาการจัดเก็บ , กำหนดการทำลายเอกสาร
3.1 คู่มือการสแกนเอกสารและจัดเก็บไฟล์ รายละเอียดดังนี้
- วิธีการสแกนเอกสาร 
- วิธีการจัดเก็บไฟล์</t>
  </si>
  <si>
    <t>ขจัดได้แต่ต้องคอยติดตามหน่วยงานตามแผนการจัดชื้อจัดจ้าง</t>
  </si>
  <si>
    <t>ได้มีการประชุมร่วมกับส่วนพัสดุและส่วนอาคารสถานที่ และได้มีการแจ้งเรื่องการลงทะเบียนสินทรัพย์เพื่อให้การดำเนินการเป็นไปด้วยความถูกต้อง</t>
  </si>
  <si>
    <t>อ้างถึงหนังสือที่ ศธ 0524.01(4)/ 1812 ลง.9 สค.2560 ได้มีการติดตามทวงเงินยืมเพื่อความถูกต้องตามระเบียบสถาบัน ซึ่งในขณะนี้เหลือลูกหนี้เงินยืมคิดเป็นร้อยละ 25 ของลูกหนี้เงินยืมทั้งหมด</t>
  </si>
  <si>
    <t>ระบบสอนเสริม (tutor) สำหรับนักศึกษาแรกเข้า</t>
  </si>
  <si>
    <t>ระบบสืบค้นเอกสาร</t>
  </si>
  <si>
    <t>โครงการจัดตั้งศูนย์เครื่องมือกลางของวิทยาลัยนาโนฯ</t>
  </si>
  <si>
    <t>จากการดำเนินการประชาสัมพันธ์และการตลาดทั้งหมดในรอบ 1 ปีที่ผ่านมา (ปีงบฯ 2559) วิทยาลัยฯ สามารถเพิ่มจำนวนนักศึกษาแรกเข้าของทุกหลักสูตรที่มีอยู่ในปัจจุบัน</t>
  </si>
  <si>
    <t>งบประมาณด้านการโฆษณาและประชาสัมพันธ์ของวิทยาลัยนานาชาติมีไม่มากนัก รวมถึงข้อจำกัดด้านบุคลากรสนับสนุนในกิจกรรมดังกล่าว</t>
  </si>
  <si>
    <t>ปรับ positioning ของวิทยาลัย รวมถึงชื่อและขอบเขตความเชี่ยวชาญของวิทยาลัย</t>
  </si>
  <si>
    <t>ต้องมีการดำเนินการอย่างเข้มข้นและต่อเนื่อง</t>
  </si>
  <si>
    <t>1.พิจารณาข้อมูลที่เกี่ยวข้องกับการพ้นสภาพ/ลาออกกลางคันของนักศึกษา 2.สอนปรับพื้นฐานสำหรับนักศึกษาแรกเข้า 3.เพิ่มแหล่งเรียนรู้ให้กับนักศึกษามากขึ้น เช่นสื่อด้านวิทย์-คณิตที่เป็น CD Multimedia แบบเรียนรู้ด้วยตัวเองในห้องสมุด เพิ่มสื่อการเรียนภาษาอังกฤษประจำห้อง Sound Lab เป็นต้น 4.นำระบบอาจารย์ที่ปรึกษามาใช้ให้เกิดประสิทธิภาพ 5.ปรับปรุงภูมิทัศน์ให้สวยงาม 6.เพิ่มสนามกีฬาที่ได้มาตรฐาน</t>
  </si>
  <si>
    <t>จำนวนการลดลงของนักศึกษาที่พ้นสภาพ/ลาออกกลางคันยังไม่เป็นไปตามเป้าหมาย การแก้ไข : ปรับกระบวนการจัดการความรู้สำหรับวิชาที่เกรดเฉลี่ยต่ำ</t>
  </si>
  <si>
    <t>1.ประชุมกระตุ้นให้บุคลากรทำผลงานเพื่อขอตำแหน่งทางวิชาการ 2.จัดอบรมเพื่อส่งเสริมการทำผลงานเพื่อขอตำแหน่งทางวิชาการ 3.จัดเวทีการประชุมวิชาการระดับชาติเพื่อส่งเสริมการนำเสนอผลงานทางวิชาการ 4.ส่งเสริมให้บุคลากรนำเสนอผลงานทางวิชาการทั้งในและต่างประเทศ</t>
  </si>
  <si>
    <t>1.นำคณะทำงานศึกษาดูงานระบบบำบัดน้ำเสียอย่างมีประสิทธิภาพ ณ มหาวิทยาลัยมหิดล ศาลายา 2.แต่งตั้งคณะกรรมการสำรวจระบบบำบัดน้ำเสียและสำรวจคุณภาพน้ำทิ้ง 3.ดำเนินการสำรวจระบบบำบัดน้ำเสีย</t>
  </si>
  <si>
    <t>ยังไม่สามารถนำน้ำทิ้งไปตรวจสอบคุณภาพได้ การแก้ไข: ดำเนินการซ่อมระบบบำบัดน้ำเสียที่ชำรุดให้อยู่ในสภาพสมบูรณ์ก่อน</t>
  </si>
  <si>
    <t>1. ดำเนินการตรวจสอบอัตรากำลังที่ใกล้
เกษียณอายุราชการในปี 2560 มีจำนวน 1
คน และในปี 2561 มีจำนวน 5 คน
2. มอบหมายงานให้ผู้ที่ใกล้เกษียณอายุ
ราชการจัดทำคู่มือปฏิบัติงาน , จัดกิจกรรม
CoP ตามแนวทางของ KM โดย
มอบหมายให้ผู้ที่ใกล้เกษียณอายุราชการ
เป็นคุณกิจ เพื่อถ่ายทอดความรู้ให้แก่
บุคลากรภายในงาน</t>
  </si>
  <si>
    <t>1. ดำเนินการมอบหมายงานให้บุคลากร
ในแต่ละพื้นที่รับผิดชอบควบคุมดูระบบ
สาธารณูปโภคภายในแต่ละชั้น หากพบ
ว่าชำรุด ให้ดำเนินการแจ้งซ่อมผ่านระบบ
แจ้งซ่อมของส่วนบำรุงรักษาและ
ยานพาหนะทันที และแจ้งให้ฝ่ายบริหาร
และธุรการทราบทุกครั้ง
2. ดำเนินการมอบหมายงานให้บุคลากร
ในฝ่ายบริหารและธุรการที่รับผิดชอบดูแล
เรื่องการติดตามผลการแจ้งซ่อม และให้
รายงานให้ผู้บริหารทราบเป็นรายเดือน</t>
  </si>
  <si>
    <t>1.วางแผนใช้เงินรายได้คณะ(บางส่วน) เป็นค่าใช้จ่ายในการปรับปรุง
2. รอผลพิจารณาจาก พ.พ. ตามที่ได้ทำแบบคำขอรับการสนับสนุนส่งไปเสนอขอ</t>
  </si>
  <si>
    <r>
      <t xml:space="preserve">2.การปลอมแปลงเอกสารทางการศึกษา
</t>
    </r>
    <r>
      <rPr>
        <sz val="10"/>
        <color rgb="FFFF0000"/>
        <rFont val="Arial"/>
        <family val="2"/>
      </rPr>
      <t xml:space="preserve">
(มอบหมายโดยคณะกรรมการบริหารความเสี่ยงระดับสถาบันฯ)</t>
    </r>
  </si>
  <si>
    <t>ประชุมทุกส่วนงานคณะ โดยเฉพาะสายวิชาการระดมความคิดหาแนวทางการแก้ไข</t>
  </si>
  <si>
    <t>จัดทำแผน การแนะแนวเชิงรุก</t>
  </si>
  <si>
    <t>ปรับปรุงหลักสูตรให้ล้ำสมัย</t>
  </si>
  <si>
    <t>จัดการพื้นที่ที่มีอยู่ให้เป็นสัดส่วน</t>
  </si>
  <si>
    <t>จัดฝึกอบรมให้ความรู้</t>
  </si>
  <si>
    <t>จัดการหน้าตารางสอนของอาจารย์แต่ละท่านให้มีเวลาเพื่อภาระงานด้านอื่นตามพันธกิจของสถาบัน</t>
  </si>
  <si>
    <t>มีแต่ขาดความร่วมมือเป็นบางครั้งทั้งนี้อาจเกิดจากภาระงานสอน</t>
  </si>
  <si>
    <t>ได้ นศ.น้อยกว่าเป้าที่ตั้ง แต่สามารถดำเนินการเรียนการสอนได้ทุกหลักสูตร</t>
  </si>
  <si>
    <t>- วางแผน/ดำเนินการตามแผน
- จัด Road Show ทั้งในและต่างประเทศ</t>
  </si>
  <si>
    <t>มีการตรวจสอบและเปลี่ยนอุปกรณ์ดับเพลิง</t>
  </si>
  <si>
    <t>มีีการวิเคราะห์อัตรากำลัง</t>
  </si>
  <si>
    <t>ดำเนินการตามแผนงานที่วางไว้</t>
  </si>
  <si>
    <t>ผู้ประกอบการยังขาดความรู้ ความเข้าใจในหลักสุขาภิบาล/จัดอบรมให้ความรู้เกี่ยวกับหลักสุขาภิบาล/ตรวจสุขลักษณะและประเมินผลร้านค้า/ตักเตือนให้ปฏิบัติตามเงื่อนไขอย่างเคร่งครัด</t>
  </si>
  <si>
    <t xml:space="preserve">1.จัดส่งบุคลากรเข้ารับการฝึกอบรมเพื่อให้มีความรู้ความสามารถเพื่อเพิ่มทักษะอย่างสม่ำเสมอ
2.จัดทำคู่มือการปฏิบัติงาน ฝึกอบรมและแลกเปลี่ยนประสบการณ์ให้บุคลากรเพื่อให้มีทักษะการปฏิบัติงานที่หลากหลาย (multi skill) สามารถปฏิบัติงานทดแทนกันได้ รวมถึงมีการประเมินผลประสิทธิผลในการนำประโยชน์จากการฝึกอบรมไปใช้งานโดยหัวหน้างานที่เกี่ยวข้อง
3.จัดทำ Job specification ตามตำแหน่งาน และจัดทำแผนการฝึกอบรมประจำปีเพื่อให้สอดคล้องกับความจำเป็นและทักษะในการปฏิบัติงาน
</t>
  </si>
  <si>
    <t>การได้รับการจัดสรรอัตรากำลังเพื่อทดแทนบุคลากรที่เกษียณอายุงานหรือลาออกจากงาน</t>
  </si>
  <si>
    <t xml:space="preserve">1.สำนักได้จัดให้มีเครื่องกำเนิดไฟฟ้าสำรอง และมีอุปกรณ์สำรองไฟฟ้า กรณีเกิดกระแสไฟฟ้าขัดข้อง สามารถสำรองไฟฟ้าให้กับระบบคอมพิวเตอร์สำคัญในเวลายาวนานได้อย่างเพียงพอ
2.มีแผนและมีการบำรุงรักษา ซ่อมแซมระบบไฟฟ้าของอาคารและบำรุงรักษาเครื่องกำเนิดไฟฟ้าสำรองตามแผน
</t>
  </si>
  <si>
    <t>เนื่องจากการบำรุงรักษาและการจัดหาอุปกรณ์สำรองไฟฟ้า การบำรุงรักษา ซ่อมแซมระบบไฟฟ้าและเครื่องกำเนิดไฟฟ้าสำรอง มีราคาสูง ควรได้รับการจัดสรรงบประมาณจากสถาบัน</t>
  </si>
  <si>
    <t>สำนักบริการคอมพิวเตอร์ให้บริการสำรองข้อมูลของผู้ขอใช้บริการที่นำ server และข้อมูลมาฝากให้สำนักดูแล โดยมีความถี่ในการบำรุงรักษาและทดสอบข้อมูลที่สำรองอย่างน้อยเดือนละครั้งหรือตามที่มีการร้องขอ ซึ่งอยู่ภายใต้การอนุญาตของหน่วยงานเจ้าของข้อมูล</t>
  </si>
  <si>
    <t>เนื่องจากข้อมูลสารสนเทศที่มีในระบบสารสนเทศต่างๆ เป็นของหน่วยงานอื่นที่มีหน้าที่ในการนำเข้าและทำให้เป็นปัจุบัน สำนักบริการคอมพิวเตอร์ไม่สามารถทราบได้ว่าระบบใดที่ไม่เป็นปัจุบัันและไม่สามารถจัดการให้ข้อมูลนั้นเป็นปัจจุบันได้</t>
  </si>
  <si>
    <t xml:space="preserve">1. ปัจจุบันระบบ mail ของสถาบัน ได้ย้ายไปใช้งานกับ Google และ Microsoft ในลักษณะ cloud service ภายนอกสถาบัน ซึ่งมีการทำงานขนาน (mirror site) และสำรองข้อมูลซึ่งกันและกัน เพื่อลดปัญหและความเสียหายของการใช้ mail
2. การให้บริการ wep page ในส่วนการดูแลระบบ ได้กำหนดผู้รับผิดชอบบโดยตรงในการดูแลและแก้ปัญหา ซึ่งได้จัดทำแผนการบำรุงรักษาและการสำรองข้อมูลอย่าน้อยเดือนละ1ครั้ง
3. ระบบ FTP ที่เป็นช่องทางการนำข้อมูล web site เข้าสู่การจัดเก็บที่ server ได้มีการกำหนดสิทธิการใช้งานตามระดับของผู้มีสิทธิ์ใช้งานอยางเข้มงวด
</t>
  </si>
  <si>
    <t xml:space="preserve">1.ในด้านความปลอดภัยของอาคารต่อความเสียหายของ Data Center สำนักได้รับงบประมาณและจัดสร้างอาคารสำหรับ Data Center แห่งใหม่ มีการติดตั้งอุปกรณ์ใหม่และมีแผนย้ายอุปกรณ์สำคัญไปยังอาคารใหม่และกำหนดสิทธิ์การเข้า-ออก Data Center อย่างเข้มงวด
2. ด้านความปลอดภัยของผู้ใช้บริการและผู้ใช้งาน มีเจ้าหน้าที่รักษาความปลอดภัยตลอด 24 ชั่วโมง มีการจำกัดสิทธิการเข้า-ออก พื้นที่สำคัญอย่างเข้มงวดและมีระบบวงจรปิดเฝ้าติดตามความปลอดภัยจุดสำคัญๆ
3. ด้านความสะอาด มีพนักงานดูแลตลอดวัและเวลาทำการ
</t>
  </si>
  <si>
    <t>สำนักมีนโยบายในการจัดการแวดล้อมการทำงานและการให้บริการที่สะอาด สะดวกและปลอดภัยแก่ผู้ปฏิบัติงานและผู้ใช้บริการ และได้จัดทำคำของบประมาณเพื่อดำเนินการต่อสถาบัน
ในส่วนของการปรับปรุงอาคารให้มีความปลอดภัยเนื่องจากอาคารมีอายุการใช้งานนั้น ควรได้รับการใส่ใจและจัดสรรงบประมาณจากสถาบันเป็นอย่างยิ่ง</t>
  </si>
  <si>
    <r>
      <t xml:space="preserve">ไม่มีแผนบริหารความเสี่ยงเพื่อแก้ไขสถานการณ์กรณีมีข่าวเสื่อมเสียที่ส่งผลกระทบกับภาพลักษณ์ของสถาบันฯ
</t>
    </r>
    <r>
      <rPr>
        <sz val="13"/>
        <color rgb="FFFF0000"/>
        <rFont val="TH SarabunPSK"/>
        <family val="2"/>
      </rPr>
      <t>(มอบหมายโดยคณะกรรมการบริหารความเสี่ยงระดับสถาบันฯ)</t>
    </r>
  </si>
  <si>
    <r>
      <rPr>
        <sz val="10"/>
        <color rgb="FF000000"/>
        <rFont val="Arial"/>
        <family val="2"/>
      </rPr>
      <t xml:space="preserve">Printing life saving : ระบบการพิมพ์ชีวิตปลอดภัย
วัตถุประสงค์ของแผน: ให้มีสภาพแวดล้อมในระบบปฏิบัติงานพิมพ์ที่ปลอดภัยกับบุคลากรที่ปฏิบัติงานในระบบการพิมพ์และรักษาสภาพแวดล้อมในบริเวณใกล้เคียงให้มีความปลอดภัย
</t>
    </r>
  </si>
  <si>
    <t>1.เพิ่มช่องทางการประชาสัมพันธ์หลักสูตรและคณะฯ โดยเฉพาะงานวิจัยของคณะฯ
2.ปรับปรุงพัฒนาหลักสูตรให้มีความโดดเด่นจากสถาบันอื่น
3.สร้างแรงจูงใจในการศึกษาต่อให้กับนักศึกษาระดับปริญญาตรีของคณะอุตสาหกรรมเกษตร(ให้ทุนการศึกษาในระดับบัณฑิตศึกษา)
4.เพิ่มช่องทางประชาสัมพันธ์โดยศิษย์เก่า</t>
  </si>
  <si>
    <t xml:space="preserve">1.กล้องวงจรปิด (CCTV) เกิดการเสื่อมสภาพตามอายุการใช้งาน ไม่สามารถใช้งานได้ทั้งระบบ
2.ขาดระบบ Access Control ควบคุมดูแลการเข้าออกบริเวณพื้นที่เฉพาะ
</t>
  </si>
  <si>
    <t>1.สำรวจพื้นที่ที่มีความเสี่ยงต่อการสูญหายของทรัพยากรสารนิเทศและทรัพย์สินภายในบริเวณสำนักหอสมุดกลาง
2.จัดทำแผนของบประมาณเพื่อการจัดหาระบบกล้องวงจรปิด (CCTV) และระบบ Access Control</t>
  </si>
  <si>
    <t>1. ดำเนินการสำรวจพื้นที่ที่มีความเสี่ยงต่อการสูญหายของทรัพยากรสารนิเทศและทรัพย์สินทั้งภายในและภายนอกโดยรอบอาคารสำนักหอสมุดกลางแล้ว
2.ดำเนินการจัดทำแผนของบประมาณ
เพื่อการจัดหาระบบกล้องวงจรปิด (CCTV) และระบบ Access Control ในปีงบประมาณ 2561 ซึ่งอยู่ระหว่ารอผลการ พิจารณาการจัดสรรงบประมาณ</t>
  </si>
  <si>
    <t>1.ความพร้อมของรถยนต์
2.ความพร้อมของพนักงานขับรถยนต์</t>
  </si>
  <si>
    <t>สภาพแวดล้อมที่ไม่เหมาะสมกับการเรียนการสอนและกาเสริมสร้างคุณภาพชีวิต</t>
  </si>
  <si>
    <t>1.โอนให้สถาบันเป็นผู้ดำเนินการแก้ไข
2.รวบรวม กฎ ระเบียบ ที่ทำให้การปฏิบัติงานของบุคลากรทีมีความเข้าใจไม่ตรงกันของแต่ละหน่วยงานเสนอสถาบัน</t>
  </si>
  <si>
    <t>มีหน่วยงานกลางที่รับผิดชอบโดยตรง</t>
  </si>
  <si>
    <t>ประเมินความเสี่ยง</t>
  </si>
  <si>
    <t>รายงานผลการบริหารความเสี่ยง (6 เดือน)</t>
  </si>
  <si>
    <t>รายงานผลการบริหารความเสี่ยง (12 เดือน)</t>
  </si>
  <si>
    <t>หลังการดำเนินการ (6 เดือน)</t>
  </si>
  <si>
    <t>หลังการดำเนินการ (12 เดือน)</t>
  </si>
  <si>
    <t>1.เจ้าหน้าที่ของส่วนบริหารงานทั่วไป จะดำเนินการตรวจสอบเอกสารส่งออกก่อนการนำเสนอ เพื่อป้องกันความผิดพลาด
2. ส่วนบริหารงานทั่วไปมีการประชุมบุคลากรส่วนทุกเดือนเพื่อรับทราบปัญหาและหาแนวทางแก้ไข</t>
  </si>
  <si>
    <t>1.มีการจัดทำเครือข่ายนักวิจัย โดยแยกเป็นกลุ่ม Clusterเืพื่อเตรียมความพร้อมในการส่งเสริมพัฒนาต่อไป 
2.มีการจัดโครงการวิจัยพบประชาคม เพื่อประชาสัมพันธ์ขั้นตอนแลเหลักเกณฑ์ ของสำนัก ให้คณาจารย์ นักวิจัย และบุคลากรทราบ 
3.มีการหาแหล่งทุนวิจัยต่าง ๆ ที่เกี่ยวข้องกับกลุ่มวิจัย โดยการทำความร่วมมือกับแหล่งทุนต่าง ๆ เพื่อมุ่งงานวิจัยและกิจกรรมต่าง ๆ ภายใต้ MOU ให้ตรงกลุ่มมากขึ้น</t>
  </si>
  <si>
    <t>- มีการจัดทำเครือข่ายนักวิจัย โดยแยกเป็นกลุ่ม Cluster เพื่อเตรียมความพร้อมในการส่งเสริมพัฒนาต่อไป 
- มีการจัดโครงการวิชาการ วิจัย พบประชาคม เพื่อประชาสัมพันธ์ขั้นตอนและหลักเกณฑ์ในการดำเนินการต่างๆ ของสำนัก ให้คณาจารย์ นักวิจัย และบุคลากรของสถาบันรับทราบ
- มีการหาแหล่งทุนวิจัยต่างๆ ที่เกี่ยวข้องกับกลุ่มวิจัย โดยการทำความร่วมมือกับแหล่งทุนต่างๆ เพื่อมุ่งงานวิจัยและกิจกรรมต่างภายใต้ MOU ให้ตรงกลุ่มมากขึ้น</t>
  </si>
  <si>
    <t>- มีการจัดสรรกรอบอัตราลูกจ้างรายเดือนด้วยเงินรายได้ จำนวน 7 อัตรา เพื่อปฏิบัติงานให้เพียงพอต่อและสอดคล้องกับภาระงาน
- มีการจัดสรรงบประมาณ เป็นค่าใช้จ่ายด้านการฝึกอบรมภายในประเทศ เพื่อสนับสนุนให้บุคลากรเพิ่มศักยภาพในการปฏิบัติงาน</t>
  </si>
  <si>
    <t>- มีการจัดโครงการวิชาการ วิจัย พบประชาคม เพื่อประชาสัมพันธ์ขั้นตอนและหลักเกณฑ์ในการดำเนินการต่างๆ ของสำนัก ให้คณาจารย์ นักวิจัย และบุคลากรของสถาบันรับทราบ
- มีการปรับปรุงเว็บไซต์ของสำนักใหม่ เพื่อเป็นการประชาสัมพันธ์ข้อมูลข่าวสารให้มีความทันสมัย รวมถึงมีการประชาสัมพันธ์หลากหลายช่องทาง อาทิเช่น Facbook, line, E-mail เพื่อเป็นการให้บริการแบบเชิงรุกมากขึ้น
- มีการประชุมภายในสำนัก เพื่อปรึกษาหารือเกี่ยวกับการดำเนินงานต่างๆ การแก้ไขปัญหาที่เกิดขึ้น รวมถึงการปรับปรุงกระบวนการทำงานให้มีการพัฒนาที่ดีขึ้น</t>
  </si>
  <si>
    <t>อยู่ระหว่างการปรับปรุงเว็บไซด์</t>
  </si>
  <si>
    <t>1. มีคณะทำงานระบบ GMP
2. สถาบันมีนโยบายห้ามใช้กล่องโฟมภายในสถาบัน
3. ให้มีการตรวจสารปนเปื้อนและสภาพร้านค้าให้เป็นไปตามหลักสุขาภิบาล
4. จัดอบรมให้ความรู้ด้านสุขาภิบาลอาหารให้กับผู้ประกอบการร้านค้า
5. คณะทำงานลงพื้นที่ตรวจสอบ ประเมินผล ให้คำเสนอแนะแก่ผู้ประกอบการร้านค้า</t>
  </si>
  <si>
    <t>ภาพรวมทั้งสถาบัน 12 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</si>
</sst>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B1mmm\-yy"/>
  </numFmts>
  <fonts count="23" x14ac:knownFonts="1">
    <font>
      <sz val="10"/>
      <color rgb="FF000000"/>
      <name val="Arial"/>
    </font>
    <font>
      <sz val="13"/>
      <color rgb="FF000000"/>
      <name val="TH SarabunPSK"/>
      <family val="2"/>
    </font>
    <font>
      <sz val="16"/>
      <color rgb="FF000000"/>
      <name val="TH SarabunPSK"/>
      <family val="2"/>
    </font>
    <font>
      <sz val="10"/>
      <color rgb="FFFF0000"/>
      <name val="Arial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1"/>
      <color rgb="FF000000"/>
      <name val="TH SarabunPSK"/>
      <family val="2"/>
    </font>
    <font>
      <sz val="10"/>
      <color rgb="FF000000"/>
      <name val="Arial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</font>
    <font>
      <sz val="13"/>
      <color rgb="FF000000"/>
      <name val="TH SarabunPSK"/>
      <family val="2"/>
    </font>
    <font>
      <sz val="13"/>
      <color rgb="FF000000"/>
      <name val="TH SarabunPSK"/>
      <family val="2"/>
      <charset val="222"/>
    </font>
    <font>
      <sz val="9"/>
      <color rgb="FF000000"/>
      <name val="TH SarabunPSK"/>
      <family val="2"/>
    </font>
    <font>
      <sz val="8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4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2" fontId="5" fillId="5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2" fontId="6" fillId="6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wrapText="1"/>
    </xf>
    <xf numFmtId="17" fontId="9" fillId="0" borderId="3" xfId="0" applyNumberFormat="1" applyFont="1" applyBorder="1" applyAlignment="1">
      <alignment vertical="top" wrapText="1"/>
    </xf>
    <xf numFmtId="164" fontId="9" fillId="0" borderId="3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17" fontId="9" fillId="0" borderId="3" xfId="0" applyNumberFormat="1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vertical="top" wrapText="1"/>
    </xf>
    <xf numFmtId="0" fontId="16" fillId="4" borderId="3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wrapText="1"/>
    </xf>
    <xf numFmtId="17" fontId="15" fillId="0" borderId="3" xfId="0" applyNumberFormat="1" applyFont="1" applyBorder="1" applyAlignment="1">
      <alignment vertical="top" wrapText="1"/>
    </xf>
    <xf numFmtId="0" fontId="19" fillId="0" borderId="0" xfId="0" applyFont="1" applyAlignment="1">
      <alignment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vertical="top" wrapText="1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horizontal="center" vertical="top" wrapText="1"/>
    </xf>
    <xf numFmtId="4" fontId="19" fillId="0" borderId="3" xfId="0" applyNumberFormat="1" applyFont="1" applyBorder="1" applyAlignment="1">
      <alignment vertical="top" wrapText="1"/>
    </xf>
    <xf numFmtId="164" fontId="19" fillId="0" borderId="3" xfId="0" applyNumberFormat="1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17" fontId="19" fillId="0" borderId="3" xfId="0" applyNumberFormat="1" applyFont="1" applyBorder="1" applyAlignment="1">
      <alignment horizontal="left" vertical="top" wrapText="1"/>
    </xf>
    <xf numFmtId="3" fontId="19" fillId="0" borderId="3" xfId="0" applyNumberFormat="1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19" fillId="0" borderId="5" xfId="0" applyFont="1" applyBorder="1" applyAlignment="1">
      <alignment horizontal="center" vertical="top" wrapText="1"/>
    </xf>
    <xf numFmtId="17" fontId="19" fillId="0" borderId="5" xfId="0" applyNumberFormat="1" applyFont="1" applyBorder="1" applyAlignment="1">
      <alignment horizontal="left" vertical="top" wrapText="1"/>
    </xf>
    <xf numFmtId="17" fontId="19" fillId="0" borderId="3" xfId="0" applyNumberFormat="1" applyFont="1" applyBorder="1" applyAlignment="1">
      <alignment vertical="top" wrapText="1"/>
    </xf>
    <xf numFmtId="0" fontId="19" fillId="4" borderId="3" xfId="0" applyFont="1" applyFill="1" applyBorder="1" applyAlignment="1">
      <alignment vertical="top" wrapText="1"/>
    </xf>
    <xf numFmtId="0" fontId="19" fillId="4" borderId="3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3" fontId="19" fillId="4" borderId="3" xfId="0" applyNumberFormat="1" applyFont="1" applyFill="1" applyBorder="1" applyAlignment="1">
      <alignment vertical="top" wrapText="1"/>
    </xf>
    <xf numFmtId="3" fontId="19" fillId="0" borderId="3" xfId="0" applyNumberFormat="1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164" fontId="15" fillId="0" borderId="3" xfId="0" applyNumberFormat="1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6 เดือน'!$F$8:$F$15</c:f>
              <c:strCache>
                <c:ptCount val="8"/>
                <c:pt idx="0">
                  <c:v>ด้านชุมชน</c:v>
                </c:pt>
                <c:pt idx="1">
                  <c:v>ด้านนโยบาย/กฎหมาย/ระเบียบ/ข้อบังคับ</c:v>
                </c:pt>
                <c:pt idx="2">
                  <c:v>ด้านภาพลักษณ์และชื่อเสียง</c:v>
                </c:pt>
                <c:pt idx="3">
                  <c:v>ด้านสิ่งแวดล้อม</c:v>
                </c:pt>
                <c:pt idx="4">
                  <c:v>ด้านการเงิน</c:v>
                </c:pt>
                <c:pt idx="5">
                  <c:v>ด้านสุขภาพ</c:v>
                </c:pt>
                <c:pt idx="6">
                  <c:v>ด้านกลยุทธ์</c:v>
                </c:pt>
                <c:pt idx="7">
                  <c:v>ด้านการปฏิบัติงาน</c:v>
                </c:pt>
              </c:strCache>
            </c:strRef>
          </c:cat>
          <c:val>
            <c:numRef>
              <c:f>'กราฟ 6 เดือน'!$G$8:$G$15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30</c:v>
                </c:pt>
                <c:pt idx="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4-4106-908C-865553534D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9228544"/>
        <c:axId val="189230080"/>
      </c:barChart>
      <c:catAx>
        <c:axId val="189228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89230080"/>
        <c:crosses val="autoZero"/>
        <c:auto val="1"/>
        <c:lblAlgn val="ctr"/>
        <c:lblOffset val="100"/>
        <c:noMultiLvlLbl val="0"/>
      </c:catAx>
      <c:valAx>
        <c:axId val="18923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2285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6 เดือน'!$G$29</c:f>
              <c:strCache>
                <c:ptCount val="1"/>
                <c:pt idx="0">
                  <c:v>ก่อนการดำเนินการ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6 เดือน'!$F$30:$F$33</c:f>
              <c:strCache>
                <c:ptCount val="4"/>
                <c:pt idx="0">
                  <c:v>ต่ำ</c:v>
                </c:pt>
                <c:pt idx="1">
                  <c:v>ปานกลาง</c:v>
                </c:pt>
                <c:pt idx="2">
                  <c:v>สูง</c:v>
                </c:pt>
                <c:pt idx="3">
                  <c:v>สูงมาก</c:v>
                </c:pt>
              </c:strCache>
            </c:strRef>
          </c:cat>
          <c:val>
            <c:numRef>
              <c:f>'กราฟ 6 เดือน'!$G$30:$G$33</c:f>
              <c:numCache>
                <c:formatCode>General</c:formatCode>
                <c:ptCount val="4"/>
                <c:pt idx="0">
                  <c:v>9</c:v>
                </c:pt>
                <c:pt idx="1">
                  <c:v>33</c:v>
                </c:pt>
                <c:pt idx="2">
                  <c:v>25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3-4A68-B8F1-A1CA5027A59F}"/>
            </c:ext>
          </c:extLst>
        </c:ser>
        <c:ser>
          <c:idx val="1"/>
          <c:order val="1"/>
          <c:tx>
            <c:strRef>
              <c:f>'กราฟ 6 เดือน'!$H$29</c:f>
              <c:strCache>
                <c:ptCount val="1"/>
                <c:pt idx="0">
                  <c:v>หลังการดำเนินการ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'กราฟ 6 เดือน'!$F$30:$F$33</c:f>
              <c:strCache>
                <c:ptCount val="4"/>
                <c:pt idx="0">
                  <c:v>ต่ำ</c:v>
                </c:pt>
                <c:pt idx="1">
                  <c:v>ปานกลาง</c:v>
                </c:pt>
                <c:pt idx="2">
                  <c:v>สูง</c:v>
                </c:pt>
                <c:pt idx="3">
                  <c:v>สูงมาก</c:v>
                </c:pt>
              </c:strCache>
            </c:strRef>
          </c:cat>
          <c:val>
            <c:numRef>
              <c:f>'กราฟ 6 เดือน'!$H$30:$H$33</c:f>
              <c:numCache>
                <c:formatCode>General</c:formatCode>
                <c:ptCount val="4"/>
                <c:pt idx="0">
                  <c:v>16</c:v>
                </c:pt>
                <c:pt idx="1">
                  <c:v>47</c:v>
                </c:pt>
                <c:pt idx="2">
                  <c:v>19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3-4A68-B8F1-A1CA5027A5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7253120"/>
        <c:axId val="187254656"/>
      </c:barChart>
      <c:catAx>
        <c:axId val="187253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7254656"/>
        <c:crosses val="autoZero"/>
        <c:auto val="1"/>
        <c:lblAlgn val="ctr"/>
        <c:lblOffset val="100"/>
        <c:noMultiLvlLbl val="0"/>
      </c:catAx>
      <c:valAx>
        <c:axId val="18725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72531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explosion val="5"/>
            <c:extLst>
              <c:ext xmlns:c16="http://schemas.microsoft.com/office/drawing/2014/chart" uri="{C3380CC4-5D6E-409C-BE32-E72D297353CC}">
                <c16:uniqueId val="{00000000-385F-4FE9-A803-5F7D19F6FE83}"/>
              </c:ext>
            </c:extLst>
          </c:dPt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1-385F-4FE9-A803-5F7D19F6FE83}"/>
              </c:ext>
            </c:extLst>
          </c:dPt>
          <c:dPt>
            <c:idx val="2"/>
            <c:bubble3D val="0"/>
            <c:explosion val="6"/>
            <c:extLst>
              <c:ext xmlns:c16="http://schemas.microsoft.com/office/drawing/2014/chart" uri="{C3380CC4-5D6E-409C-BE32-E72D297353CC}">
                <c16:uniqueId val="{00000002-385F-4FE9-A803-5F7D19F6FE8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'กราฟ 6 เดือน'!$F$48:$F$50</c:f>
              <c:strCache>
                <c:ptCount val="3"/>
                <c:pt idx="0">
                  <c:v>/ : ได้ผลตามที่คาดหมาย</c:v>
                </c:pt>
                <c:pt idx="1">
                  <c:v>O : ได้ผลแต่ยังไม่สมบูรณ์</c:v>
                </c:pt>
                <c:pt idx="2">
                  <c:v>x : ไม่ได้ผลตามที่คาดหมาย</c:v>
                </c:pt>
              </c:strCache>
            </c:strRef>
          </c:cat>
          <c:val>
            <c:numRef>
              <c:f>'กราฟ 6 เดือน'!$G$48:$G$50</c:f>
              <c:numCache>
                <c:formatCode>General</c:formatCode>
                <c:ptCount val="3"/>
                <c:pt idx="0">
                  <c:v>7</c:v>
                </c:pt>
                <c:pt idx="1">
                  <c:v>81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F-4FE9-A803-5F7D19F6FE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6"/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0-2134-4A1D-AEE2-10CD40568443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'กราฟ 6 เดือน'!$F$71:$F$73</c:f>
              <c:strCache>
                <c:ptCount val="3"/>
                <c:pt idx="0">
                  <c:v>ดำเนินการแล้วเสร็จ</c:v>
                </c:pt>
                <c:pt idx="1">
                  <c:v>อยู่ระหว่างดำเนินการ</c:v>
                </c:pt>
                <c:pt idx="2">
                  <c:v>ดำเนินการแล้วเสร็จล่าช้ากว่ากำหนด</c:v>
                </c:pt>
              </c:strCache>
            </c:strRef>
          </c:cat>
          <c:val>
            <c:numRef>
              <c:f>'กราฟ 6 เดือน'!$G$71:$G$73</c:f>
              <c:numCache>
                <c:formatCode>General</c:formatCode>
                <c:ptCount val="3"/>
                <c:pt idx="0">
                  <c:v>11</c:v>
                </c:pt>
                <c:pt idx="1">
                  <c:v>84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34-4A1D-AEE2-10CD405684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6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0F-48F0-BAE7-FA4F413A6E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0F-48F0-BAE7-FA4F413A6E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0F-48F0-BAE7-FA4F413A6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'กราฟ 12 เดือน'!$F$60:$F$62</c:f>
              <c:strCache>
                <c:ptCount val="3"/>
                <c:pt idx="0">
                  <c:v>/ : ได้ผลตามที่คาดหมาย</c:v>
                </c:pt>
                <c:pt idx="1">
                  <c:v>O : ได้ผลแต่ยังไม่สมบูรณ์</c:v>
                </c:pt>
                <c:pt idx="2">
                  <c:v>x : ไม่ได้ผลตามที่คาดหมาย</c:v>
                </c:pt>
              </c:strCache>
            </c:strRef>
          </c:cat>
          <c:val>
            <c:numRef>
              <c:f>'กราฟ 12 เดือน'!$G$60:$G$62</c:f>
              <c:numCache>
                <c:formatCode>General</c:formatCode>
                <c:ptCount val="3"/>
                <c:pt idx="0">
                  <c:v>28</c:v>
                </c:pt>
                <c:pt idx="1">
                  <c:v>65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0-47BC-99BD-50B7ED7531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29-4248-9164-36A0DC6587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29-4248-9164-36A0DC6587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29-4248-9164-36A0DC6587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'กราฟ 12 เดือน'!$F$83:$F$85</c:f>
              <c:strCache>
                <c:ptCount val="3"/>
                <c:pt idx="0">
                  <c:v>ดำเนินการแล้วเสร็จ</c:v>
                </c:pt>
                <c:pt idx="1">
                  <c:v>อยู่ระหว่างดำเนินการ</c:v>
                </c:pt>
                <c:pt idx="2">
                  <c:v>ดำเนินการแล้วเสร็จล่าช้ากว่ากำหนด</c:v>
                </c:pt>
              </c:strCache>
            </c:strRef>
          </c:cat>
          <c:val>
            <c:numRef>
              <c:f>'กราฟ 12 เดือน'!$G$83:$G$85</c:f>
              <c:numCache>
                <c:formatCode>General</c:formatCode>
                <c:ptCount val="3"/>
                <c:pt idx="0">
                  <c:v>53</c:v>
                </c:pt>
                <c:pt idx="1">
                  <c:v>39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5-49D8-9C01-B2E678621B5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'กราฟ 12 เดือน'!$G$7</c:f>
              <c:strCache>
                <c:ptCount val="1"/>
                <c:pt idx="0">
                  <c:v>ประเมินความเสี่ยง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เดือน'!$F$8:$F$14</c:f>
              <c:strCache>
                <c:ptCount val="7"/>
                <c:pt idx="0">
                  <c:v>ด้านภาพลักษณ์และชื่อเสียง</c:v>
                </c:pt>
                <c:pt idx="1">
                  <c:v>ด้านสิ่งแวดล้อม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ด้านสุขภาพ</c:v>
                </c:pt>
                <c:pt idx="4">
                  <c:v>ด้านการเงิน</c:v>
                </c:pt>
                <c:pt idx="5">
                  <c:v>ด้านกลยุทธ์</c:v>
                </c:pt>
                <c:pt idx="6">
                  <c:v>ด้านการปฏิบัติงาน</c:v>
                </c:pt>
              </c:strCache>
            </c:strRef>
          </c:cat>
          <c:val>
            <c:numRef>
              <c:f>'กราฟ 12 เดือน'!$G$8:$G$14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D-49FC-9BB8-C9BAD9822D86}"/>
            </c:ext>
          </c:extLst>
        </c:ser>
        <c:ser>
          <c:idx val="1"/>
          <c:order val="1"/>
          <c:tx>
            <c:strRef>
              <c:f>'กราฟ 12 เดือน'!$H$7</c:f>
              <c:strCache>
                <c:ptCount val="1"/>
                <c:pt idx="0">
                  <c:v>รายงานผลการบริหารความเสี่ยง (6 เดือน)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เดือน'!$F$8:$F$14</c:f>
              <c:strCache>
                <c:ptCount val="7"/>
                <c:pt idx="0">
                  <c:v>ด้านภาพลักษณ์และชื่อเสียง</c:v>
                </c:pt>
                <c:pt idx="1">
                  <c:v>ด้านสิ่งแวดล้อม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ด้านสุขภาพ</c:v>
                </c:pt>
                <c:pt idx="4">
                  <c:v>ด้านการเงิน</c:v>
                </c:pt>
                <c:pt idx="5">
                  <c:v>ด้านกลยุทธ์</c:v>
                </c:pt>
                <c:pt idx="6">
                  <c:v>ด้านการปฏิบัติงาน</c:v>
                </c:pt>
              </c:strCache>
            </c:strRef>
          </c:cat>
          <c:val>
            <c:numRef>
              <c:f>'กราฟ 12 เดือน'!$H$8:$H$14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D-49FC-9BB8-C9BAD9822D86}"/>
            </c:ext>
          </c:extLst>
        </c:ser>
        <c:ser>
          <c:idx val="2"/>
          <c:order val="2"/>
          <c:tx>
            <c:strRef>
              <c:f>'กราฟ 12 เดือน'!$I$7</c:f>
              <c:strCache>
                <c:ptCount val="1"/>
                <c:pt idx="0">
                  <c:v>รายงานผลการบริหารความเสี่ยง (12 เดือน)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เดือน'!$F$8:$F$14</c:f>
              <c:strCache>
                <c:ptCount val="7"/>
                <c:pt idx="0">
                  <c:v>ด้านภาพลักษณ์และชื่อเสียง</c:v>
                </c:pt>
                <c:pt idx="1">
                  <c:v>ด้านสิ่งแวดล้อม</c:v>
                </c:pt>
                <c:pt idx="2">
                  <c:v>ด้านนโยบาย/กฎหมาย/ระเบียบ/ข้อบังคับ</c:v>
                </c:pt>
                <c:pt idx="3">
                  <c:v>ด้านสุขภาพ</c:v>
                </c:pt>
                <c:pt idx="4">
                  <c:v>ด้านการเงิน</c:v>
                </c:pt>
                <c:pt idx="5">
                  <c:v>ด้านกลยุทธ์</c:v>
                </c:pt>
                <c:pt idx="6">
                  <c:v>ด้านการปฏิบัติงาน</c:v>
                </c:pt>
              </c:strCache>
            </c:strRef>
          </c:cat>
          <c:val>
            <c:numRef>
              <c:f>'กราฟ 12 เดือน'!$I$8:$I$14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6D-49FC-9BB8-C9BAD9822D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3229952"/>
        <c:axId val="413230280"/>
      </c:barChart>
      <c:catAx>
        <c:axId val="413229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413230280"/>
        <c:crosses val="autoZero"/>
        <c:auto val="1"/>
        <c:lblAlgn val="ctr"/>
        <c:lblOffset val="100"/>
        <c:noMultiLvlLbl val="0"/>
      </c:catAx>
      <c:valAx>
        <c:axId val="413230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322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'กราฟ 12 เดือน'!$G$29</c:f>
              <c:strCache>
                <c:ptCount val="1"/>
                <c:pt idx="0">
                  <c:v>ก่อนการดำเนินการ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เดือน'!$F$30:$F$33</c:f>
              <c:strCache>
                <c:ptCount val="4"/>
                <c:pt idx="0">
                  <c:v>สูงมาก</c:v>
                </c:pt>
                <c:pt idx="1">
                  <c:v>สูง</c:v>
                </c:pt>
                <c:pt idx="2">
                  <c:v>ปานกลาง</c:v>
                </c:pt>
                <c:pt idx="3">
                  <c:v>ต่ำ</c:v>
                </c:pt>
              </c:strCache>
            </c:strRef>
          </c:cat>
          <c:val>
            <c:numRef>
              <c:f>'กราฟ 12 เดือน'!$G$30:$G$33</c:f>
              <c:numCache>
                <c:formatCode>General</c:formatCode>
                <c:ptCount val="4"/>
                <c:pt idx="0">
                  <c:v>28</c:v>
                </c:pt>
                <c:pt idx="1">
                  <c:v>26</c:v>
                </c:pt>
                <c:pt idx="2">
                  <c:v>33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A6-4A06-80CC-46207767B285}"/>
            </c:ext>
          </c:extLst>
        </c:ser>
        <c:ser>
          <c:idx val="1"/>
          <c:order val="1"/>
          <c:tx>
            <c:strRef>
              <c:f>'กราฟ 12 เดือน'!$H$29</c:f>
              <c:strCache>
                <c:ptCount val="1"/>
                <c:pt idx="0">
                  <c:v>หลังการดำเนินการ (6 เดือน)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เดือน'!$F$30:$F$33</c:f>
              <c:strCache>
                <c:ptCount val="4"/>
                <c:pt idx="0">
                  <c:v>สูงมาก</c:v>
                </c:pt>
                <c:pt idx="1">
                  <c:v>สูง</c:v>
                </c:pt>
                <c:pt idx="2">
                  <c:v>ปานกลาง</c:v>
                </c:pt>
                <c:pt idx="3">
                  <c:v>ต่ำ</c:v>
                </c:pt>
              </c:strCache>
            </c:strRef>
          </c:cat>
          <c:val>
            <c:numRef>
              <c:f>'กราฟ 12 เดือน'!$H$30:$H$33</c:f>
              <c:numCache>
                <c:formatCode>General</c:formatCode>
                <c:ptCount val="4"/>
                <c:pt idx="0">
                  <c:v>13</c:v>
                </c:pt>
                <c:pt idx="1">
                  <c:v>19</c:v>
                </c:pt>
                <c:pt idx="2">
                  <c:v>48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A6-4A06-80CC-46207767B285}"/>
            </c:ext>
          </c:extLst>
        </c:ser>
        <c:ser>
          <c:idx val="2"/>
          <c:order val="2"/>
          <c:tx>
            <c:strRef>
              <c:f>'กราฟ 12 เดือน'!$I$29</c:f>
              <c:strCache>
                <c:ptCount val="1"/>
                <c:pt idx="0">
                  <c:v>หลังการดำเนินการ (12 เดือน)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'กราฟ 12 เดือน'!$F$30:$F$33</c:f>
              <c:strCache>
                <c:ptCount val="4"/>
                <c:pt idx="0">
                  <c:v>สูงมาก</c:v>
                </c:pt>
                <c:pt idx="1">
                  <c:v>สูง</c:v>
                </c:pt>
                <c:pt idx="2">
                  <c:v>ปานกลาง</c:v>
                </c:pt>
                <c:pt idx="3">
                  <c:v>ต่ำ</c:v>
                </c:pt>
              </c:strCache>
            </c:strRef>
          </c:cat>
          <c:val>
            <c:numRef>
              <c:f>'กราฟ 12 เดือน'!$I$30:$I$33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47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6-4A06-80CC-46207767B2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5275880"/>
        <c:axId val="415275224"/>
      </c:barChart>
      <c:catAx>
        <c:axId val="41527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en-US"/>
          </a:p>
        </c:txPr>
        <c:crossAx val="415275224"/>
        <c:crosses val="autoZero"/>
        <c:auto val="1"/>
        <c:lblAlgn val="ctr"/>
        <c:lblOffset val="100"/>
        <c:noMultiLvlLbl val="0"/>
      </c:catAx>
      <c:valAx>
        <c:axId val="415275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527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1600">
          <a:latin typeface="TH SarabunPSK" panose="020B0500040200020003" pitchFamily="34" charset="-34"/>
          <a:cs typeface="TH SarabunPSK" panose="020B0500040200020003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1</xdr:row>
      <xdr:rowOff>38100</xdr:rowOff>
    </xdr:from>
    <xdr:to>
      <xdr:col>14</xdr:col>
      <xdr:colOff>619125</xdr:colOff>
      <xdr:row>2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295275"/>
          <a:ext cx="1381125" cy="228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01-0</a:t>
          </a:r>
          <a:r>
            <a:rPr lang="en-US" sz="1300">
              <a:latin typeface="TH SarabunPSK" pitchFamily="34" charset="-34"/>
              <a:cs typeface="TH SarabunPSK" pitchFamily="34" charset="-34"/>
            </a:rPr>
            <a:t>4</a:t>
          </a:r>
          <a:endParaRPr lang="th-TH" sz="13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0</xdr:row>
      <xdr:rowOff>181841</xdr:rowOff>
    </xdr:from>
    <xdr:to>
      <xdr:col>14</xdr:col>
      <xdr:colOff>645102</xdr:colOff>
      <xdr:row>2</xdr:row>
      <xdr:rowOff>12123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33183A-3E08-4A5F-BFCE-758EB42D1A9E}"/>
            </a:ext>
          </a:extLst>
        </xdr:cNvPr>
        <xdr:cNvSpPr/>
      </xdr:nvSpPr>
      <xdr:spPr>
        <a:xfrm>
          <a:off x="12573000" y="181841"/>
          <a:ext cx="1381125" cy="228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0</xdr:row>
      <xdr:rowOff>181841</xdr:rowOff>
    </xdr:from>
    <xdr:to>
      <xdr:col>14</xdr:col>
      <xdr:colOff>645102</xdr:colOff>
      <xdr:row>2</xdr:row>
      <xdr:rowOff>12123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6F0AC76-206F-4D68-B418-46EDDDDCDFBC}"/>
            </a:ext>
          </a:extLst>
        </xdr:cNvPr>
        <xdr:cNvSpPr/>
      </xdr:nvSpPr>
      <xdr:spPr>
        <a:xfrm>
          <a:off x="12256943" y="181841"/>
          <a:ext cx="1704109" cy="26843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300">
              <a:latin typeface="TH SarabunPSK" pitchFamily="34" charset="-34"/>
              <a:cs typeface="TH SarabunPSK" pitchFamily="34" charset="-34"/>
            </a:rPr>
            <a:t>ERM </a:t>
          </a:r>
          <a:r>
            <a:rPr lang="th-TH" sz="1300">
              <a:latin typeface="TH SarabunPSK" pitchFamily="34" charset="-34"/>
              <a:cs typeface="TH SarabunPSK" pitchFamily="34" charset="-34"/>
            </a:rPr>
            <a:t>05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7</xdr:row>
      <xdr:rowOff>161925</xdr:rowOff>
    </xdr:from>
    <xdr:to>
      <xdr:col>16</xdr:col>
      <xdr:colOff>590550</xdr:colOff>
      <xdr:row>19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25</xdr:row>
      <xdr:rowOff>66675</xdr:rowOff>
    </xdr:from>
    <xdr:to>
      <xdr:col>17</xdr:col>
      <xdr:colOff>19050</xdr:colOff>
      <xdr:row>38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581025</xdr:colOff>
      <xdr:row>43</xdr:row>
      <xdr:rowOff>76200</xdr:rowOff>
    </xdr:from>
    <xdr:to>
      <xdr:col>17</xdr:col>
      <xdr:colOff>390525</xdr:colOff>
      <xdr:row>63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66</xdr:row>
      <xdr:rowOff>133349</xdr:rowOff>
    </xdr:from>
    <xdr:to>
      <xdr:col>17</xdr:col>
      <xdr:colOff>200025</xdr:colOff>
      <xdr:row>87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56</xdr:row>
      <xdr:rowOff>33337</xdr:rowOff>
    </xdr:from>
    <xdr:to>
      <xdr:col>18</xdr:col>
      <xdr:colOff>114300</xdr:colOff>
      <xdr:row>73</xdr:row>
      <xdr:rowOff>23812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26B723BD-9530-4BD7-AFF1-2FE10B532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123825</xdr:colOff>
      <xdr:row>79</xdr:row>
      <xdr:rowOff>33336</xdr:rowOff>
    </xdr:from>
    <xdr:to>
      <xdr:col>18</xdr:col>
      <xdr:colOff>180975</xdr:colOff>
      <xdr:row>99</xdr:row>
      <xdr:rowOff>19049</xdr:rowOff>
    </xdr:to>
    <xdr:graphicFrame macro="">
      <xdr:nvGraphicFramePr>
        <xdr:cNvPr id="3" name="แผนภูมิ 2">
          <a:extLst>
            <a:ext uri="{FF2B5EF4-FFF2-40B4-BE49-F238E27FC236}">
              <a16:creationId xmlns:a16="http://schemas.microsoft.com/office/drawing/2014/main" id="{52C66A2B-AF28-45EF-8FB2-0E451415B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323850</xdr:colOff>
      <xdr:row>3</xdr:row>
      <xdr:rowOff>47625</xdr:rowOff>
    </xdr:from>
    <xdr:to>
      <xdr:col>24</xdr:col>
      <xdr:colOff>47625</xdr:colOff>
      <xdr:row>23</xdr:row>
      <xdr:rowOff>47625</xdr:rowOff>
    </xdr:to>
    <xdr:graphicFrame macro="">
      <xdr:nvGraphicFramePr>
        <xdr:cNvPr id="4" name="แผนภูมิ 3">
          <a:extLst>
            <a:ext uri="{FF2B5EF4-FFF2-40B4-BE49-F238E27FC236}">
              <a16:creationId xmlns:a16="http://schemas.microsoft.com/office/drawing/2014/main" id="{668FA029-C514-4A5A-AC48-659221CFE7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609599</xdr:colOff>
      <xdr:row>28</xdr:row>
      <xdr:rowOff>176211</xdr:rowOff>
    </xdr:from>
    <xdr:to>
      <xdr:col>20</xdr:col>
      <xdr:colOff>504824</xdr:colOff>
      <xdr:row>42</xdr:row>
      <xdr:rowOff>104774</xdr:rowOff>
    </xdr:to>
    <xdr:graphicFrame macro="">
      <xdr:nvGraphicFramePr>
        <xdr:cNvPr id="5" name="แผนภูมิ 4">
          <a:extLst>
            <a:ext uri="{FF2B5EF4-FFF2-40B4-BE49-F238E27FC236}">
              <a16:creationId xmlns:a16="http://schemas.microsoft.com/office/drawing/2014/main" id="{A78AF013-A034-4846-A338-E396044B80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O100"/>
  <sheetViews>
    <sheetView tabSelected="1" zoomScaleNormal="100" workbookViewId="0">
      <selection activeCell="B38" sqref="B38"/>
    </sheetView>
  </sheetViews>
  <sheetFormatPr defaultColWidth="17.28515625" defaultRowHeight="15.75" customHeight="1" x14ac:dyDescent="0.3"/>
  <cols>
    <col min="1" max="1" width="9.7109375" style="48" customWidth="1"/>
    <col min="2" max="2" width="14" style="48" customWidth="1"/>
    <col min="3" max="3" width="10.28515625" style="48" customWidth="1"/>
    <col min="4" max="4" width="9.140625" style="80" customWidth="1"/>
    <col min="5" max="5" width="9.85546875" style="48" customWidth="1"/>
    <col min="6" max="7" width="18.28515625" style="48" customWidth="1"/>
    <col min="8" max="8" width="21.85546875" style="48" customWidth="1"/>
    <col min="9" max="9" width="14.42578125" style="48" customWidth="1"/>
    <col min="10" max="10" width="9.7109375" style="81" customWidth="1"/>
    <col min="11" max="11" width="24.85546875" style="48" customWidth="1"/>
    <col min="12" max="12" width="10" style="48" customWidth="1"/>
    <col min="13" max="13" width="11.42578125" style="48" customWidth="1"/>
    <col min="14" max="14" width="15.7109375" style="48" customWidth="1"/>
    <col min="15" max="15" width="11.85546875" style="48" customWidth="1"/>
    <col min="16" max="16384" width="17.28515625" style="48"/>
  </cols>
  <sheetData>
    <row r="1" spans="1:15" ht="20.25" customHeight="1" x14ac:dyDescent="0.3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20.25" customHeight="1" x14ac:dyDescent="0.3">
      <c r="A2" s="88" t="s">
        <v>375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20.25" customHeight="1" x14ac:dyDescent="0.3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57" customHeight="1" x14ac:dyDescent="0.3">
      <c r="A4" s="49" t="s">
        <v>2</v>
      </c>
      <c r="B4" s="50" t="s">
        <v>3</v>
      </c>
      <c r="C4" s="50" t="s">
        <v>4</v>
      </c>
      <c r="D4" s="51" t="s">
        <v>5</v>
      </c>
      <c r="E4" s="50" t="s">
        <v>6</v>
      </c>
      <c r="F4" s="50" t="s">
        <v>7</v>
      </c>
      <c r="G4" s="50" t="s">
        <v>8</v>
      </c>
      <c r="H4" s="52" t="s">
        <v>9</v>
      </c>
      <c r="I4" s="52" t="s">
        <v>10</v>
      </c>
      <c r="J4" s="53" t="s">
        <v>11</v>
      </c>
      <c r="K4" s="52" t="s">
        <v>12</v>
      </c>
      <c r="L4" s="52" t="s">
        <v>13</v>
      </c>
      <c r="M4" s="52" t="s">
        <v>14</v>
      </c>
      <c r="N4" s="52" t="s">
        <v>15</v>
      </c>
      <c r="O4" s="52" t="s">
        <v>16</v>
      </c>
    </row>
    <row r="5" spans="1:15" ht="258.75" hidden="1" x14ac:dyDescent="0.3">
      <c r="A5" s="84" t="s">
        <v>17</v>
      </c>
      <c r="B5" s="84" t="s">
        <v>18</v>
      </c>
      <c r="C5" s="54" t="s">
        <v>19</v>
      </c>
      <c r="D5" s="55" t="s">
        <v>20</v>
      </c>
      <c r="E5" s="84" t="s">
        <v>21</v>
      </c>
      <c r="F5" s="54" t="s">
        <v>22</v>
      </c>
      <c r="G5" s="54" t="s">
        <v>23</v>
      </c>
      <c r="H5" s="54" t="s">
        <v>24</v>
      </c>
      <c r="I5" s="55" t="s">
        <v>25</v>
      </c>
      <c r="J5" s="55" t="s">
        <v>26</v>
      </c>
      <c r="K5" s="54" t="s">
        <v>27</v>
      </c>
      <c r="L5" s="55" t="s">
        <v>28</v>
      </c>
      <c r="M5" s="55" t="s">
        <v>29</v>
      </c>
      <c r="N5" s="55" t="s">
        <v>30</v>
      </c>
      <c r="O5" s="55"/>
    </row>
    <row r="6" spans="1:15" ht="189.75" hidden="1" x14ac:dyDescent="0.3">
      <c r="A6" s="56" t="s">
        <v>31</v>
      </c>
      <c r="B6" s="57" t="s">
        <v>32</v>
      </c>
      <c r="C6" s="56"/>
      <c r="D6" s="56" t="s">
        <v>33</v>
      </c>
      <c r="E6" s="56" t="s">
        <v>21</v>
      </c>
      <c r="F6" s="58" t="s">
        <v>34</v>
      </c>
      <c r="G6" s="58" t="s">
        <v>35</v>
      </c>
      <c r="H6" s="58" t="s">
        <v>36</v>
      </c>
      <c r="I6" s="58" t="s">
        <v>37</v>
      </c>
      <c r="J6" s="58" t="s">
        <v>38</v>
      </c>
      <c r="K6" s="58" t="s">
        <v>39</v>
      </c>
      <c r="L6" s="58" t="s">
        <v>28</v>
      </c>
      <c r="M6" s="58" t="s">
        <v>40</v>
      </c>
      <c r="N6" s="58" t="s">
        <v>41</v>
      </c>
      <c r="O6" s="58"/>
    </row>
    <row r="7" spans="1:15" ht="172.5" hidden="1" x14ac:dyDescent="0.3">
      <c r="A7" s="1" t="s">
        <v>46</v>
      </c>
      <c r="B7" s="1" t="s">
        <v>47</v>
      </c>
      <c r="C7" s="59" t="s">
        <v>48</v>
      </c>
      <c r="D7" s="60" t="s">
        <v>49</v>
      </c>
      <c r="E7" s="59" t="s">
        <v>50</v>
      </c>
      <c r="F7" s="59" t="s">
        <v>51</v>
      </c>
      <c r="G7" s="59" t="s">
        <v>52</v>
      </c>
      <c r="H7" s="59" t="s">
        <v>53</v>
      </c>
      <c r="I7" s="59" t="s">
        <v>54</v>
      </c>
      <c r="J7" s="59" t="s">
        <v>38</v>
      </c>
      <c r="K7" s="59" t="s">
        <v>55</v>
      </c>
      <c r="L7" s="59" t="s">
        <v>40</v>
      </c>
      <c r="M7" s="59" t="s">
        <v>29</v>
      </c>
      <c r="N7" s="59" t="s">
        <v>56</v>
      </c>
      <c r="O7" s="61">
        <v>50000</v>
      </c>
    </row>
    <row r="8" spans="1:15" ht="189.75" hidden="1" x14ac:dyDescent="0.3">
      <c r="A8" s="1" t="s">
        <v>46</v>
      </c>
      <c r="B8" s="1" t="s">
        <v>57</v>
      </c>
      <c r="C8" s="59" t="s">
        <v>58</v>
      </c>
      <c r="D8" s="60" t="s">
        <v>59</v>
      </c>
      <c r="E8" s="59" t="s">
        <v>50</v>
      </c>
      <c r="F8" s="59" t="s">
        <v>60</v>
      </c>
      <c r="G8" s="59" t="s">
        <v>61</v>
      </c>
      <c r="H8" s="59" t="s">
        <v>62</v>
      </c>
      <c r="I8" s="59" t="s">
        <v>63</v>
      </c>
      <c r="J8" s="59" t="s">
        <v>38</v>
      </c>
      <c r="K8" s="59" t="s">
        <v>64</v>
      </c>
      <c r="L8" s="59" t="s">
        <v>28</v>
      </c>
      <c r="M8" s="59" t="s">
        <v>29</v>
      </c>
      <c r="N8" s="59" t="s">
        <v>65</v>
      </c>
      <c r="O8" s="61">
        <v>200000</v>
      </c>
    </row>
    <row r="9" spans="1:15" ht="155.25" hidden="1" x14ac:dyDescent="0.3">
      <c r="A9" s="59" t="s">
        <v>46</v>
      </c>
      <c r="B9" s="59" t="s">
        <v>66</v>
      </c>
      <c r="C9" s="59" t="s">
        <v>67</v>
      </c>
      <c r="D9" s="60" t="s">
        <v>33</v>
      </c>
      <c r="E9" s="59" t="s">
        <v>21</v>
      </c>
      <c r="F9" s="59" t="s">
        <v>68</v>
      </c>
      <c r="G9" s="59" t="s">
        <v>69</v>
      </c>
      <c r="H9" s="59" t="s">
        <v>70</v>
      </c>
      <c r="I9" s="59" t="s">
        <v>71</v>
      </c>
      <c r="J9" s="59" t="s">
        <v>38</v>
      </c>
      <c r="K9" s="59" t="s">
        <v>72</v>
      </c>
      <c r="L9" s="59" t="s">
        <v>73</v>
      </c>
      <c r="M9" s="59" t="s">
        <v>73</v>
      </c>
      <c r="N9" s="59" t="s">
        <v>74</v>
      </c>
      <c r="O9" s="61">
        <v>3028800</v>
      </c>
    </row>
    <row r="10" spans="1:15" ht="155.25" hidden="1" x14ac:dyDescent="0.3">
      <c r="A10" s="1" t="s">
        <v>46</v>
      </c>
      <c r="B10" s="1" t="s">
        <v>75</v>
      </c>
      <c r="C10" s="1" t="s">
        <v>76</v>
      </c>
      <c r="D10" s="60" t="s">
        <v>33</v>
      </c>
      <c r="E10" s="59" t="s">
        <v>77</v>
      </c>
      <c r="F10" s="1" t="s">
        <v>78</v>
      </c>
      <c r="G10" s="1" t="s">
        <v>79</v>
      </c>
      <c r="H10" s="59" t="s">
        <v>80</v>
      </c>
      <c r="I10" s="59" t="s">
        <v>25</v>
      </c>
      <c r="J10" s="59" t="s">
        <v>38</v>
      </c>
      <c r="K10" s="1" t="s">
        <v>81</v>
      </c>
      <c r="L10" s="59" t="s">
        <v>28</v>
      </c>
      <c r="M10" s="59" t="s">
        <v>29</v>
      </c>
      <c r="N10" s="59" t="s">
        <v>82</v>
      </c>
      <c r="O10" s="61">
        <v>50000</v>
      </c>
    </row>
    <row r="11" spans="1:15" ht="293.25" hidden="1" x14ac:dyDescent="0.3">
      <c r="A11" s="1" t="s">
        <v>93</v>
      </c>
      <c r="B11" s="1" t="s">
        <v>94</v>
      </c>
      <c r="C11" s="59" t="s">
        <v>95</v>
      </c>
      <c r="D11" s="60" t="s">
        <v>33</v>
      </c>
      <c r="E11" s="59" t="s">
        <v>21</v>
      </c>
      <c r="F11" s="59" t="s">
        <v>96</v>
      </c>
      <c r="G11" s="59" t="s">
        <v>97</v>
      </c>
      <c r="H11" s="59" t="s">
        <v>98</v>
      </c>
      <c r="I11" s="59" t="s">
        <v>99</v>
      </c>
      <c r="J11" s="59" t="s">
        <v>38</v>
      </c>
      <c r="K11" s="59" t="s">
        <v>100</v>
      </c>
      <c r="L11" s="59" t="s">
        <v>28</v>
      </c>
      <c r="M11" s="59" t="s">
        <v>29</v>
      </c>
      <c r="N11" s="62">
        <v>22160</v>
      </c>
      <c r="O11" s="59">
        <v>600000</v>
      </c>
    </row>
    <row r="12" spans="1:15" ht="345" hidden="1" x14ac:dyDescent="0.3">
      <c r="A12" s="1" t="s">
        <v>93</v>
      </c>
      <c r="B12" s="1" t="s">
        <v>101</v>
      </c>
      <c r="C12" s="59" t="s">
        <v>102</v>
      </c>
      <c r="D12" s="60" t="s">
        <v>59</v>
      </c>
      <c r="E12" s="59" t="s">
        <v>50</v>
      </c>
      <c r="F12" s="59" t="s">
        <v>103</v>
      </c>
      <c r="G12" s="59" t="s">
        <v>104</v>
      </c>
      <c r="H12" s="59" t="s">
        <v>105</v>
      </c>
      <c r="I12" s="59" t="s">
        <v>63</v>
      </c>
      <c r="J12" s="59" t="s">
        <v>38</v>
      </c>
      <c r="K12" s="59" t="s">
        <v>106</v>
      </c>
      <c r="L12" s="59" t="s">
        <v>28</v>
      </c>
      <c r="M12" s="59" t="s">
        <v>40</v>
      </c>
      <c r="N12" s="62">
        <v>22160</v>
      </c>
      <c r="O12" s="59"/>
    </row>
    <row r="13" spans="1:15" ht="172.5" hidden="1" x14ac:dyDescent="0.3">
      <c r="A13" s="59" t="s">
        <v>93</v>
      </c>
      <c r="B13" s="1" t="s">
        <v>107</v>
      </c>
      <c r="C13" s="59" t="s">
        <v>108</v>
      </c>
      <c r="D13" s="60" t="s">
        <v>59</v>
      </c>
      <c r="E13" s="59" t="s">
        <v>50</v>
      </c>
      <c r="F13" s="59" t="s">
        <v>109</v>
      </c>
      <c r="G13" s="59" t="s">
        <v>110</v>
      </c>
      <c r="H13" s="59" t="s">
        <v>111</v>
      </c>
      <c r="I13" s="59" t="s">
        <v>63</v>
      </c>
      <c r="J13" s="59" t="s">
        <v>38</v>
      </c>
      <c r="K13" s="59" t="s">
        <v>112</v>
      </c>
      <c r="L13" s="59" t="s">
        <v>28</v>
      </c>
      <c r="M13" s="59" t="s">
        <v>40</v>
      </c>
      <c r="N13" s="62">
        <v>22160</v>
      </c>
      <c r="O13" s="59"/>
    </row>
    <row r="14" spans="1:15" ht="409.5" hidden="1" x14ac:dyDescent="0.3">
      <c r="A14" s="59" t="s">
        <v>93</v>
      </c>
      <c r="B14" s="59" t="s">
        <v>113</v>
      </c>
      <c r="C14" s="59" t="s">
        <v>114</v>
      </c>
      <c r="D14" s="60" t="s">
        <v>59</v>
      </c>
      <c r="E14" s="59" t="s">
        <v>50</v>
      </c>
      <c r="F14" s="59" t="s">
        <v>115</v>
      </c>
      <c r="G14" s="59" t="s">
        <v>116</v>
      </c>
      <c r="H14" s="59" t="s">
        <v>117</v>
      </c>
      <c r="I14" s="59" t="s">
        <v>118</v>
      </c>
      <c r="J14" s="59" t="s">
        <v>38</v>
      </c>
      <c r="K14" s="59" t="s">
        <v>119</v>
      </c>
      <c r="L14" s="59" t="s">
        <v>28</v>
      </c>
      <c r="M14" s="59" t="s">
        <v>40</v>
      </c>
      <c r="N14" s="62">
        <v>22160</v>
      </c>
      <c r="O14" s="59"/>
    </row>
    <row r="15" spans="1:15" ht="224.25" hidden="1" x14ac:dyDescent="0.3">
      <c r="A15" s="1" t="s">
        <v>93</v>
      </c>
      <c r="B15" s="1" t="s">
        <v>120</v>
      </c>
      <c r="C15" s="59" t="s">
        <v>121</v>
      </c>
      <c r="D15" s="60" t="s">
        <v>33</v>
      </c>
      <c r="E15" s="59" t="s">
        <v>21</v>
      </c>
      <c r="F15" s="59" t="s">
        <v>122</v>
      </c>
      <c r="G15" s="59" t="s">
        <v>123</v>
      </c>
      <c r="H15" s="59" t="s">
        <v>124</v>
      </c>
      <c r="I15" s="59" t="s">
        <v>63</v>
      </c>
      <c r="J15" s="59" t="s">
        <v>38</v>
      </c>
      <c r="K15" s="59" t="s">
        <v>125</v>
      </c>
      <c r="L15" s="59" t="s">
        <v>28</v>
      </c>
      <c r="M15" s="59" t="s">
        <v>40</v>
      </c>
      <c r="N15" s="62">
        <v>22160</v>
      </c>
      <c r="O15" s="59"/>
    </row>
    <row r="16" spans="1:15" ht="172.5" hidden="1" x14ac:dyDescent="0.3">
      <c r="A16" s="59" t="s">
        <v>93</v>
      </c>
      <c r="B16" s="1" t="s">
        <v>126</v>
      </c>
      <c r="C16" s="59" t="s">
        <v>127</v>
      </c>
      <c r="D16" s="60" t="s">
        <v>20</v>
      </c>
      <c r="E16" s="59" t="s">
        <v>50</v>
      </c>
      <c r="F16" s="59" t="s">
        <v>128</v>
      </c>
      <c r="G16" s="59" t="s">
        <v>129</v>
      </c>
      <c r="H16" s="59" t="s">
        <v>130</v>
      </c>
      <c r="I16" s="59" t="s">
        <v>63</v>
      </c>
      <c r="J16" s="59" t="s">
        <v>38</v>
      </c>
      <c r="K16" s="59" t="s">
        <v>131</v>
      </c>
      <c r="L16" s="59" t="s">
        <v>28</v>
      </c>
      <c r="M16" s="59" t="s">
        <v>40</v>
      </c>
      <c r="N16" s="62">
        <v>22160</v>
      </c>
      <c r="O16" s="59"/>
    </row>
    <row r="17" spans="1:15" ht="120.75" hidden="1" x14ac:dyDescent="0.3">
      <c r="A17" s="1" t="s">
        <v>132</v>
      </c>
      <c r="B17" s="1" t="s">
        <v>140</v>
      </c>
      <c r="C17" s="59"/>
      <c r="D17" s="60" t="s">
        <v>33</v>
      </c>
      <c r="E17" s="59" t="s">
        <v>21</v>
      </c>
      <c r="F17" s="59" t="s">
        <v>141</v>
      </c>
      <c r="G17" s="59" t="s">
        <v>142</v>
      </c>
      <c r="H17" s="59" t="s">
        <v>143</v>
      </c>
      <c r="I17" s="59" t="s">
        <v>63</v>
      </c>
      <c r="J17" s="59" t="s">
        <v>38</v>
      </c>
      <c r="K17" s="59" t="s">
        <v>144</v>
      </c>
      <c r="L17" s="59" t="s">
        <v>28</v>
      </c>
      <c r="M17" s="59" t="s">
        <v>40</v>
      </c>
      <c r="N17" s="59" t="s">
        <v>139</v>
      </c>
      <c r="O17" s="59"/>
    </row>
    <row r="18" spans="1:15" ht="155.25" hidden="1" x14ac:dyDescent="0.3">
      <c r="A18" s="1" t="s">
        <v>132</v>
      </c>
      <c r="B18" s="1" t="s">
        <v>145</v>
      </c>
      <c r="C18" s="59"/>
      <c r="D18" s="60" t="s">
        <v>59</v>
      </c>
      <c r="E18" s="59" t="s">
        <v>21</v>
      </c>
      <c r="F18" s="59" t="s">
        <v>146</v>
      </c>
      <c r="G18" s="59" t="s">
        <v>147</v>
      </c>
      <c r="H18" s="59" t="s">
        <v>148</v>
      </c>
      <c r="I18" s="59" t="s">
        <v>137</v>
      </c>
      <c r="J18" s="59" t="s">
        <v>38</v>
      </c>
      <c r="K18" s="59" t="s">
        <v>149</v>
      </c>
      <c r="L18" s="59" t="s">
        <v>28</v>
      </c>
      <c r="M18" s="59" t="s">
        <v>40</v>
      </c>
      <c r="N18" s="59" t="s">
        <v>139</v>
      </c>
      <c r="O18" s="59"/>
    </row>
    <row r="19" spans="1:15" ht="293.25" hidden="1" x14ac:dyDescent="0.3">
      <c r="A19" s="59" t="s">
        <v>150</v>
      </c>
      <c r="B19" s="59" t="s">
        <v>866</v>
      </c>
      <c r="C19" s="1" t="s">
        <v>151</v>
      </c>
      <c r="D19" s="60" t="s">
        <v>33</v>
      </c>
      <c r="E19" s="59" t="s">
        <v>152</v>
      </c>
      <c r="F19" s="59" t="s">
        <v>153</v>
      </c>
      <c r="G19" s="59" t="s">
        <v>154</v>
      </c>
      <c r="H19" s="59" t="s">
        <v>155</v>
      </c>
      <c r="I19" s="59" t="s">
        <v>118</v>
      </c>
      <c r="J19" s="59" t="s">
        <v>38</v>
      </c>
      <c r="K19" s="59" t="s">
        <v>156</v>
      </c>
      <c r="L19" s="59" t="s">
        <v>28</v>
      </c>
      <c r="M19" s="59" t="s">
        <v>40</v>
      </c>
      <c r="N19" s="59" t="s">
        <v>157</v>
      </c>
      <c r="O19" s="59" t="s">
        <v>158</v>
      </c>
    </row>
    <row r="20" spans="1:15" ht="409.5" hidden="1" x14ac:dyDescent="0.3">
      <c r="A20" s="59" t="s">
        <v>150</v>
      </c>
      <c r="B20" s="59" t="s">
        <v>159</v>
      </c>
      <c r="C20" s="59" t="s">
        <v>160</v>
      </c>
      <c r="D20" s="60" t="s">
        <v>33</v>
      </c>
      <c r="E20" s="59" t="s">
        <v>21</v>
      </c>
      <c r="F20" s="59" t="s">
        <v>161</v>
      </c>
      <c r="G20" s="59" t="s">
        <v>162</v>
      </c>
      <c r="H20" s="59" t="s">
        <v>163</v>
      </c>
      <c r="I20" s="59" t="s">
        <v>118</v>
      </c>
      <c r="J20" s="59" t="s">
        <v>38</v>
      </c>
      <c r="K20" s="59" t="s">
        <v>164</v>
      </c>
      <c r="L20" s="59" t="s">
        <v>28</v>
      </c>
      <c r="M20" s="59" t="s">
        <v>40</v>
      </c>
      <c r="N20" s="59" t="s">
        <v>165</v>
      </c>
      <c r="O20" s="59" t="s">
        <v>166</v>
      </c>
    </row>
    <row r="21" spans="1:15" ht="409.5" hidden="1" x14ac:dyDescent="0.3">
      <c r="A21" s="1" t="s">
        <v>150</v>
      </c>
      <c r="B21" s="1" t="s">
        <v>167</v>
      </c>
      <c r="C21" s="59" t="s">
        <v>168</v>
      </c>
      <c r="D21" s="60" t="s">
        <v>33</v>
      </c>
      <c r="E21" s="59" t="s">
        <v>169</v>
      </c>
      <c r="F21" s="59" t="s">
        <v>170</v>
      </c>
      <c r="G21" s="59" t="s">
        <v>171</v>
      </c>
      <c r="H21" s="59" t="s">
        <v>172</v>
      </c>
      <c r="I21" s="59" t="s">
        <v>173</v>
      </c>
      <c r="J21" s="59" t="s">
        <v>38</v>
      </c>
      <c r="K21" s="59" t="s">
        <v>174</v>
      </c>
      <c r="L21" s="59" t="s">
        <v>28</v>
      </c>
      <c r="M21" s="59" t="s">
        <v>40</v>
      </c>
      <c r="N21" s="59" t="s">
        <v>175</v>
      </c>
      <c r="O21" s="59" t="s">
        <v>176</v>
      </c>
    </row>
    <row r="22" spans="1:15" ht="369.75" hidden="1" x14ac:dyDescent="0.3">
      <c r="A22" s="1" t="s">
        <v>150</v>
      </c>
      <c r="B22" s="1" t="s">
        <v>177</v>
      </c>
      <c r="C22" s="63" t="s">
        <v>1034</v>
      </c>
      <c r="D22" s="60" t="s">
        <v>33</v>
      </c>
      <c r="E22" s="1" t="s">
        <v>178</v>
      </c>
      <c r="F22" s="59" t="s">
        <v>179</v>
      </c>
      <c r="G22" s="59" t="s">
        <v>180</v>
      </c>
      <c r="H22" s="59" t="s">
        <v>181</v>
      </c>
      <c r="I22" s="59" t="s">
        <v>25</v>
      </c>
      <c r="J22" s="59" t="s">
        <v>26</v>
      </c>
      <c r="K22" s="59" t="s">
        <v>182</v>
      </c>
      <c r="L22" s="59" t="s">
        <v>28</v>
      </c>
      <c r="M22" s="59" t="s">
        <v>40</v>
      </c>
      <c r="N22" s="59" t="s">
        <v>183</v>
      </c>
      <c r="O22" s="59" t="s">
        <v>184</v>
      </c>
    </row>
    <row r="23" spans="1:15" ht="103.5" hidden="1" x14ac:dyDescent="0.3">
      <c r="A23" s="1" t="s">
        <v>185</v>
      </c>
      <c r="B23" s="1" t="s">
        <v>186</v>
      </c>
      <c r="C23" s="59" t="s">
        <v>187</v>
      </c>
      <c r="D23" s="60" t="s">
        <v>33</v>
      </c>
      <c r="E23" s="59" t="s">
        <v>188</v>
      </c>
      <c r="F23" s="59" t="s">
        <v>189</v>
      </c>
      <c r="G23" s="59" t="s">
        <v>190</v>
      </c>
      <c r="H23" s="59" t="s">
        <v>191</v>
      </c>
      <c r="I23" s="59" t="s">
        <v>63</v>
      </c>
      <c r="J23" s="59" t="s">
        <v>26</v>
      </c>
      <c r="K23" s="59" t="s">
        <v>192</v>
      </c>
      <c r="L23" s="59" t="s">
        <v>28</v>
      </c>
      <c r="M23" s="59" t="s">
        <v>40</v>
      </c>
      <c r="N23" s="59" t="s">
        <v>193</v>
      </c>
      <c r="O23" s="59" t="s">
        <v>194</v>
      </c>
    </row>
    <row r="24" spans="1:15" ht="258.75" hidden="1" x14ac:dyDescent="0.3">
      <c r="A24" s="1" t="s">
        <v>185</v>
      </c>
      <c r="B24" s="1" t="s">
        <v>195</v>
      </c>
      <c r="C24" s="59" t="s">
        <v>196</v>
      </c>
      <c r="D24" s="60" t="s">
        <v>49</v>
      </c>
      <c r="E24" s="59" t="s">
        <v>21</v>
      </c>
      <c r="F24" s="59" t="s">
        <v>197</v>
      </c>
      <c r="G24" s="59" t="s">
        <v>198</v>
      </c>
      <c r="H24" s="59" t="s">
        <v>199</v>
      </c>
      <c r="I24" s="59" t="s">
        <v>200</v>
      </c>
      <c r="J24" s="59" t="s">
        <v>38</v>
      </c>
      <c r="K24" s="59" t="s">
        <v>201</v>
      </c>
      <c r="L24" s="59" t="s">
        <v>28</v>
      </c>
      <c r="M24" s="59" t="s">
        <v>40</v>
      </c>
      <c r="N24" s="59" t="s">
        <v>202</v>
      </c>
      <c r="O24" s="59" t="s">
        <v>194</v>
      </c>
    </row>
    <row r="25" spans="1:15" ht="103.5" hidden="1" x14ac:dyDescent="0.3">
      <c r="A25" s="1" t="s">
        <v>185</v>
      </c>
      <c r="B25" s="1" t="s">
        <v>203</v>
      </c>
      <c r="C25" s="1" t="s">
        <v>204</v>
      </c>
      <c r="D25" s="60" t="s">
        <v>33</v>
      </c>
      <c r="E25" s="59" t="s">
        <v>77</v>
      </c>
      <c r="F25" s="1" t="s">
        <v>205</v>
      </c>
      <c r="G25" s="1" t="s">
        <v>206</v>
      </c>
      <c r="H25" s="59" t="s">
        <v>374</v>
      </c>
      <c r="I25" s="59" t="s">
        <v>25</v>
      </c>
      <c r="J25" s="59" t="s">
        <v>38</v>
      </c>
      <c r="K25" s="1" t="s">
        <v>207</v>
      </c>
      <c r="L25" s="59" t="s">
        <v>28</v>
      </c>
      <c r="M25" s="59" t="s">
        <v>40</v>
      </c>
      <c r="N25" s="59" t="s">
        <v>373</v>
      </c>
      <c r="O25" s="59"/>
    </row>
    <row r="26" spans="1:15" ht="120.75" x14ac:dyDescent="0.3">
      <c r="A26" s="59" t="s">
        <v>208</v>
      </c>
      <c r="B26" s="59" t="s">
        <v>209</v>
      </c>
      <c r="C26" s="59"/>
      <c r="D26" s="60" t="s">
        <v>33</v>
      </c>
      <c r="E26" s="59" t="s">
        <v>21</v>
      </c>
      <c r="F26" s="59" t="s">
        <v>210</v>
      </c>
      <c r="G26" s="59" t="s">
        <v>211</v>
      </c>
      <c r="H26" s="59" t="s">
        <v>212</v>
      </c>
      <c r="I26" s="59" t="s">
        <v>118</v>
      </c>
      <c r="J26" s="59" t="s">
        <v>38</v>
      </c>
      <c r="K26" s="59" t="s">
        <v>213</v>
      </c>
      <c r="L26" s="59" t="s">
        <v>28</v>
      </c>
      <c r="M26" s="59" t="s">
        <v>40</v>
      </c>
      <c r="N26" s="59" t="s">
        <v>214</v>
      </c>
      <c r="O26" s="59"/>
    </row>
    <row r="27" spans="1:15" ht="189.75" hidden="1" x14ac:dyDescent="0.3">
      <c r="A27" s="59" t="s">
        <v>247</v>
      </c>
      <c r="B27" s="59" t="s">
        <v>248</v>
      </c>
      <c r="C27" s="59" t="s">
        <v>249</v>
      </c>
      <c r="D27" s="60" t="s">
        <v>20</v>
      </c>
      <c r="E27" s="59" t="s">
        <v>21</v>
      </c>
      <c r="F27" s="59" t="s">
        <v>250</v>
      </c>
      <c r="G27" s="59" t="s">
        <v>251</v>
      </c>
      <c r="H27" s="59" t="s">
        <v>252</v>
      </c>
      <c r="I27" s="59" t="s">
        <v>253</v>
      </c>
      <c r="J27" s="59" t="s">
        <v>38</v>
      </c>
      <c r="K27" s="59" t="s">
        <v>254</v>
      </c>
      <c r="L27" s="59" t="s">
        <v>73</v>
      </c>
      <c r="M27" s="59" t="s">
        <v>73</v>
      </c>
      <c r="N27" s="59" t="s">
        <v>255</v>
      </c>
      <c r="O27" s="59"/>
    </row>
    <row r="28" spans="1:15" ht="86.25" hidden="1" x14ac:dyDescent="0.3">
      <c r="A28" s="1" t="s">
        <v>247</v>
      </c>
      <c r="B28" s="1" t="s">
        <v>256</v>
      </c>
      <c r="C28" s="59" t="s">
        <v>257</v>
      </c>
      <c r="D28" s="60" t="s">
        <v>20</v>
      </c>
      <c r="E28" s="59" t="s">
        <v>21</v>
      </c>
      <c r="F28" s="59" t="s">
        <v>258</v>
      </c>
      <c r="G28" s="59" t="s">
        <v>259</v>
      </c>
      <c r="H28" s="59" t="s">
        <v>260</v>
      </c>
      <c r="I28" s="59" t="s">
        <v>173</v>
      </c>
      <c r="J28" s="59" t="s">
        <v>38</v>
      </c>
      <c r="K28" s="59" t="s">
        <v>261</v>
      </c>
      <c r="L28" s="59" t="s">
        <v>44</v>
      </c>
      <c r="M28" s="59" t="s">
        <v>262</v>
      </c>
      <c r="N28" s="59" t="s">
        <v>255</v>
      </c>
      <c r="O28" s="59"/>
    </row>
    <row r="29" spans="1:15" ht="138" hidden="1" x14ac:dyDescent="0.3">
      <c r="A29" s="1" t="s">
        <v>247</v>
      </c>
      <c r="B29" s="1" t="s">
        <v>263</v>
      </c>
      <c r="C29" s="59" t="s">
        <v>264</v>
      </c>
      <c r="D29" s="60" t="s">
        <v>20</v>
      </c>
      <c r="E29" s="59" t="s">
        <v>21</v>
      </c>
      <c r="F29" s="59" t="s">
        <v>265</v>
      </c>
      <c r="G29" s="59" t="s">
        <v>266</v>
      </c>
      <c r="H29" s="59" t="s">
        <v>267</v>
      </c>
      <c r="I29" s="59" t="s">
        <v>173</v>
      </c>
      <c r="J29" s="59" t="s">
        <v>38</v>
      </c>
      <c r="K29" s="59" t="s">
        <v>261</v>
      </c>
      <c r="L29" s="59" t="s">
        <v>28</v>
      </c>
      <c r="M29" s="59" t="s">
        <v>40</v>
      </c>
      <c r="N29" s="59" t="s">
        <v>255</v>
      </c>
      <c r="O29" s="59"/>
    </row>
    <row r="30" spans="1:15" ht="172.5" hidden="1" x14ac:dyDescent="0.3">
      <c r="A30" s="1" t="s">
        <v>247</v>
      </c>
      <c r="B30" s="1" t="s">
        <v>268</v>
      </c>
      <c r="C30" s="59" t="s">
        <v>269</v>
      </c>
      <c r="D30" s="60" t="s">
        <v>20</v>
      </c>
      <c r="E30" s="59" t="s">
        <v>188</v>
      </c>
      <c r="F30" s="59" t="s">
        <v>270</v>
      </c>
      <c r="G30" s="59" t="s">
        <v>271</v>
      </c>
      <c r="H30" s="59" t="s">
        <v>272</v>
      </c>
      <c r="I30" s="59" t="s">
        <v>200</v>
      </c>
      <c r="J30" s="59" t="s">
        <v>38</v>
      </c>
      <c r="K30" s="59" t="s">
        <v>261</v>
      </c>
      <c r="L30" s="59" t="s">
        <v>44</v>
      </c>
      <c r="M30" s="59" t="s">
        <v>262</v>
      </c>
      <c r="N30" s="59" t="s">
        <v>255</v>
      </c>
      <c r="O30" s="59"/>
    </row>
    <row r="31" spans="1:15" ht="103.5" hidden="1" x14ac:dyDescent="0.3">
      <c r="A31" s="59" t="s">
        <v>247</v>
      </c>
      <c r="B31" s="59" t="s">
        <v>273</v>
      </c>
      <c r="C31" s="1" t="s">
        <v>274</v>
      </c>
      <c r="D31" s="60" t="s">
        <v>33</v>
      </c>
      <c r="E31" s="59" t="s">
        <v>152</v>
      </c>
      <c r="F31" s="1" t="s">
        <v>275</v>
      </c>
      <c r="G31" s="1" t="s">
        <v>276</v>
      </c>
      <c r="H31" s="59" t="s">
        <v>277</v>
      </c>
      <c r="I31" s="59" t="s">
        <v>278</v>
      </c>
      <c r="J31" s="59" t="s">
        <v>92</v>
      </c>
      <c r="K31" s="59" t="s">
        <v>279</v>
      </c>
      <c r="L31" s="59" t="s">
        <v>73</v>
      </c>
      <c r="M31" s="59" t="s">
        <v>73</v>
      </c>
      <c r="N31" s="59" t="s">
        <v>280</v>
      </c>
      <c r="O31" s="59"/>
    </row>
    <row r="32" spans="1:15" ht="86.25" hidden="1" x14ac:dyDescent="0.3">
      <c r="A32" s="1" t="s">
        <v>281</v>
      </c>
      <c r="B32" s="1" t="s">
        <v>282</v>
      </c>
      <c r="C32" s="59" t="s">
        <v>283</v>
      </c>
      <c r="D32" s="60" t="s">
        <v>49</v>
      </c>
      <c r="E32" s="59" t="s">
        <v>77</v>
      </c>
      <c r="F32" s="59" t="s">
        <v>284</v>
      </c>
      <c r="G32" s="59" t="s">
        <v>285</v>
      </c>
      <c r="H32" s="59" t="s">
        <v>286</v>
      </c>
      <c r="I32" s="59" t="s">
        <v>287</v>
      </c>
      <c r="J32" s="59" t="s">
        <v>38</v>
      </c>
      <c r="K32" s="59" t="s">
        <v>288</v>
      </c>
      <c r="L32" s="59" t="s">
        <v>28</v>
      </c>
      <c r="M32" s="59" t="s">
        <v>262</v>
      </c>
      <c r="N32" s="64">
        <v>241122</v>
      </c>
      <c r="O32" s="60" t="s">
        <v>289</v>
      </c>
    </row>
    <row r="33" spans="1:15" ht="69" hidden="1" x14ac:dyDescent="0.3">
      <c r="A33" s="59" t="s">
        <v>281</v>
      </c>
      <c r="B33" s="59" t="s">
        <v>290</v>
      </c>
      <c r="C33" s="59" t="s">
        <v>291</v>
      </c>
      <c r="D33" s="60" t="s">
        <v>49</v>
      </c>
      <c r="E33" s="59" t="s">
        <v>21</v>
      </c>
      <c r="F33" s="59" t="s">
        <v>300</v>
      </c>
      <c r="G33" s="59" t="s">
        <v>292</v>
      </c>
      <c r="H33" s="59" t="s">
        <v>286</v>
      </c>
      <c r="I33" s="59" t="s">
        <v>287</v>
      </c>
      <c r="J33" s="59" t="s">
        <v>38</v>
      </c>
      <c r="K33" s="59" t="s">
        <v>293</v>
      </c>
      <c r="L33" s="59" t="s">
        <v>28</v>
      </c>
      <c r="M33" s="59" t="s">
        <v>40</v>
      </c>
      <c r="N33" s="64">
        <v>241122</v>
      </c>
      <c r="O33" s="65">
        <v>30000</v>
      </c>
    </row>
    <row r="34" spans="1:15" ht="86.25" hidden="1" x14ac:dyDescent="0.3">
      <c r="A34" s="66" t="s">
        <v>281</v>
      </c>
      <c r="B34" s="66" t="s">
        <v>294</v>
      </c>
      <c r="C34" s="66" t="s">
        <v>295</v>
      </c>
      <c r="D34" s="67" t="s">
        <v>49</v>
      </c>
      <c r="E34" s="66" t="s">
        <v>188</v>
      </c>
      <c r="F34" s="66" t="s">
        <v>296</v>
      </c>
      <c r="G34" s="66" t="s">
        <v>299</v>
      </c>
      <c r="H34" s="66" t="s">
        <v>286</v>
      </c>
      <c r="I34" s="66" t="s">
        <v>297</v>
      </c>
      <c r="J34" s="66" t="s">
        <v>38</v>
      </c>
      <c r="K34" s="66" t="s">
        <v>298</v>
      </c>
      <c r="L34" s="66" t="s">
        <v>28</v>
      </c>
      <c r="M34" s="66" t="s">
        <v>40</v>
      </c>
      <c r="N34" s="68">
        <v>241122</v>
      </c>
      <c r="O34" s="67" t="s">
        <v>289</v>
      </c>
    </row>
    <row r="35" spans="1:15" ht="51.75" hidden="1" x14ac:dyDescent="0.3">
      <c r="A35" s="59" t="s">
        <v>301</v>
      </c>
      <c r="B35" s="59" t="s">
        <v>302</v>
      </c>
      <c r="C35" s="59"/>
      <c r="D35" s="60" t="s">
        <v>33</v>
      </c>
      <c r="E35" s="59" t="s">
        <v>21</v>
      </c>
      <c r="F35" s="59" t="s">
        <v>303</v>
      </c>
      <c r="G35" s="59" t="s">
        <v>304</v>
      </c>
      <c r="H35" s="59" t="s">
        <v>305</v>
      </c>
      <c r="I35" s="59" t="s">
        <v>297</v>
      </c>
      <c r="J35" s="59" t="s">
        <v>38</v>
      </c>
      <c r="K35" s="59" t="s">
        <v>306</v>
      </c>
      <c r="L35" s="59" t="s">
        <v>28</v>
      </c>
      <c r="M35" s="59" t="s">
        <v>40</v>
      </c>
      <c r="N35" s="59" t="s">
        <v>307</v>
      </c>
      <c r="O35" s="59"/>
    </row>
    <row r="36" spans="1:15" ht="69" hidden="1" x14ac:dyDescent="0.3">
      <c r="A36" s="59" t="s">
        <v>301</v>
      </c>
      <c r="B36" s="59" t="s">
        <v>308</v>
      </c>
      <c r="C36" s="59"/>
      <c r="D36" s="60" t="s">
        <v>33</v>
      </c>
      <c r="E36" s="59" t="s">
        <v>50</v>
      </c>
      <c r="F36" s="59" t="s">
        <v>315</v>
      </c>
      <c r="G36" s="59" t="s">
        <v>309</v>
      </c>
      <c r="H36" s="59" t="s">
        <v>310</v>
      </c>
      <c r="I36" s="59" t="s">
        <v>297</v>
      </c>
      <c r="J36" s="59" t="s">
        <v>38</v>
      </c>
      <c r="K36" s="59" t="s">
        <v>311</v>
      </c>
      <c r="L36" s="59" t="s">
        <v>28</v>
      </c>
      <c r="M36" s="59" t="s">
        <v>40</v>
      </c>
      <c r="N36" s="59" t="s">
        <v>307</v>
      </c>
      <c r="O36" s="59"/>
    </row>
    <row r="37" spans="1:15" ht="172.5" hidden="1" x14ac:dyDescent="0.3">
      <c r="A37" s="59" t="s">
        <v>301</v>
      </c>
      <c r="B37" s="1" t="s">
        <v>312</v>
      </c>
      <c r="C37" s="59"/>
      <c r="D37" s="60" t="s">
        <v>33</v>
      </c>
      <c r="E37" s="59" t="s">
        <v>169</v>
      </c>
      <c r="F37" s="59" t="s">
        <v>748</v>
      </c>
      <c r="G37" s="59" t="s">
        <v>313</v>
      </c>
      <c r="H37" s="59" t="s">
        <v>314</v>
      </c>
      <c r="I37" s="59" t="s">
        <v>297</v>
      </c>
      <c r="J37" s="59" t="s">
        <v>38</v>
      </c>
      <c r="K37" s="59" t="s">
        <v>749</v>
      </c>
      <c r="L37" s="59" t="s">
        <v>28</v>
      </c>
      <c r="M37" s="59" t="s">
        <v>40</v>
      </c>
      <c r="N37" s="59" t="s">
        <v>307</v>
      </c>
      <c r="O37" s="59"/>
    </row>
    <row r="38" spans="1:15" ht="155.25" hidden="1" x14ac:dyDescent="0.3">
      <c r="A38" s="59" t="s">
        <v>316</v>
      </c>
      <c r="B38" s="59" t="s">
        <v>874</v>
      </c>
      <c r="C38" s="59"/>
      <c r="D38" s="60" t="s">
        <v>49</v>
      </c>
      <c r="E38" s="59" t="s">
        <v>178</v>
      </c>
      <c r="F38" s="1" t="s">
        <v>317</v>
      </c>
      <c r="G38" s="59" t="s">
        <v>318</v>
      </c>
      <c r="H38" s="59" t="s">
        <v>319</v>
      </c>
      <c r="I38" s="59" t="s">
        <v>320</v>
      </c>
      <c r="J38" s="59" t="s">
        <v>38</v>
      </c>
      <c r="K38" s="59" t="s">
        <v>321</v>
      </c>
      <c r="L38" s="59" t="s">
        <v>44</v>
      </c>
      <c r="M38" s="59" t="s">
        <v>40</v>
      </c>
      <c r="N38" s="59" t="s">
        <v>322</v>
      </c>
      <c r="O38" s="59" t="s">
        <v>194</v>
      </c>
    </row>
    <row r="39" spans="1:15" ht="167.25" hidden="1" x14ac:dyDescent="0.3">
      <c r="A39" s="59" t="s">
        <v>316</v>
      </c>
      <c r="B39" s="59" t="s">
        <v>875</v>
      </c>
      <c r="C39" s="59"/>
      <c r="D39" s="60" t="s">
        <v>49</v>
      </c>
      <c r="E39" s="59" t="s">
        <v>178</v>
      </c>
      <c r="F39" s="59" t="s">
        <v>323</v>
      </c>
      <c r="G39" s="59" t="s">
        <v>318</v>
      </c>
      <c r="H39" s="59" t="s">
        <v>324</v>
      </c>
      <c r="I39" s="59" t="s">
        <v>320</v>
      </c>
      <c r="J39" s="59" t="s">
        <v>38</v>
      </c>
      <c r="K39" s="59" t="s">
        <v>325</v>
      </c>
      <c r="L39" s="59" t="s">
        <v>28</v>
      </c>
      <c r="M39" s="59" t="s">
        <v>40</v>
      </c>
      <c r="N39" s="59" t="s">
        <v>326</v>
      </c>
      <c r="O39" s="59" t="s">
        <v>327</v>
      </c>
    </row>
    <row r="40" spans="1:15" ht="103.5" hidden="1" x14ac:dyDescent="0.3">
      <c r="A40" s="59" t="s">
        <v>328</v>
      </c>
      <c r="B40" s="59" t="s">
        <v>329</v>
      </c>
      <c r="C40" s="59" t="s">
        <v>227</v>
      </c>
      <c r="D40" s="60" t="s">
        <v>49</v>
      </c>
      <c r="E40" s="59" t="s">
        <v>50</v>
      </c>
      <c r="F40" s="59" t="s">
        <v>330</v>
      </c>
      <c r="G40" s="59" t="s">
        <v>331</v>
      </c>
      <c r="H40" s="59" t="s">
        <v>332</v>
      </c>
      <c r="I40" s="59" t="s">
        <v>118</v>
      </c>
      <c r="J40" s="59" t="s">
        <v>26</v>
      </c>
      <c r="K40" s="59" t="s">
        <v>333</v>
      </c>
      <c r="L40" s="59" t="s">
        <v>28</v>
      </c>
      <c r="M40" s="59" t="s">
        <v>40</v>
      </c>
      <c r="N40" s="59" t="s">
        <v>334</v>
      </c>
      <c r="O40" s="59"/>
    </row>
    <row r="41" spans="1:15" ht="86.25" hidden="1" x14ac:dyDescent="0.3">
      <c r="A41" s="59" t="s">
        <v>328</v>
      </c>
      <c r="B41" s="59" t="s">
        <v>335</v>
      </c>
      <c r="C41" s="59" t="s">
        <v>19</v>
      </c>
      <c r="D41" s="60" t="s">
        <v>20</v>
      </c>
      <c r="E41" s="59" t="s">
        <v>21</v>
      </c>
      <c r="F41" s="59" t="s">
        <v>336</v>
      </c>
      <c r="G41" s="59" t="s">
        <v>337</v>
      </c>
      <c r="H41" s="59" t="s">
        <v>338</v>
      </c>
      <c r="I41" s="59" t="s">
        <v>118</v>
      </c>
      <c r="J41" s="59" t="s">
        <v>38</v>
      </c>
      <c r="K41" s="59" t="s">
        <v>339</v>
      </c>
      <c r="L41" s="59" t="s">
        <v>73</v>
      </c>
      <c r="M41" s="59" t="s">
        <v>73</v>
      </c>
      <c r="N41" s="59" t="s">
        <v>340</v>
      </c>
      <c r="O41" s="59"/>
    </row>
    <row r="42" spans="1:15" ht="276" hidden="1" x14ac:dyDescent="0.3">
      <c r="A42" s="59" t="s">
        <v>341</v>
      </c>
      <c r="B42" s="59" t="s">
        <v>342</v>
      </c>
      <c r="C42" s="59" t="s">
        <v>343</v>
      </c>
      <c r="D42" s="60" t="s">
        <v>49</v>
      </c>
      <c r="E42" s="59" t="s">
        <v>50</v>
      </c>
      <c r="F42" s="59" t="s">
        <v>344</v>
      </c>
      <c r="G42" s="59" t="s">
        <v>345</v>
      </c>
      <c r="H42" s="59" t="s">
        <v>346</v>
      </c>
      <c r="I42" s="59" t="s">
        <v>347</v>
      </c>
      <c r="J42" s="59" t="s">
        <v>38</v>
      </c>
      <c r="K42" s="59" t="s">
        <v>348</v>
      </c>
      <c r="L42" s="59" t="s">
        <v>44</v>
      </c>
      <c r="M42" s="59" t="s">
        <v>40</v>
      </c>
      <c r="N42" s="59" t="s">
        <v>349</v>
      </c>
      <c r="O42" s="59"/>
    </row>
    <row r="43" spans="1:15" ht="172.5" hidden="1" x14ac:dyDescent="0.3">
      <c r="A43" s="59" t="s">
        <v>341</v>
      </c>
      <c r="B43" s="59" t="s">
        <v>350</v>
      </c>
      <c r="C43" s="59" t="s">
        <v>351</v>
      </c>
      <c r="D43" s="60" t="s">
        <v>59</v>
      </c>
      <c r="E43" s="59" t="s">
        <v>50</v>
      </c>
      <c r="F43" s="59" t="s">
        <v>610</v>
      </c>
      <c r="G43" s="59" t="s">
        <v>609</v>
      </c>
      <c r="H43" s="59" t="s">
        <v>352</v>
      </c>
      <c r="I43" s="59" t="s">
        <v>353</v>
      </c>
      <c r="J43" s="59" t="s">
        <v>38</v>
      </c>
      <c r="K43" s="59" t="s">
        <v>611</v>
      </c>
      <c r="L43" s="59" t="s">
        <v>44</v>
      </c>
      <c r="M43" s="59" t="s">
        <v>262</v>
      </c>
      <c r="N43" s="59" t="s">
        <v>354</v>
      </c>
      <c r="O43" s="59"/>
    </row>
    <row r="44" spans="1:15" ht="155.25" hidden="1" x14ac:dyDescent="0.3">
      <c r="A44" s="59" t="s">
        <v>341</v>
      </c>
      <c r="B44" s="59" t="s">
        <v>355</v>
      </c>
      <c r="C44" s="59" t="s">
        <v>356</v>
      </c>
      <c r="D44" s="60" t="s">
        <v>33</v>
      </c>
      <c r="E44" s="59" t="s">
        <v>169</v>
      </c>
      <c r="F44" s="59" t="s">
        <v>357</v>
      </c>
      <c r="G44" s="59" t="s">
        <v>358</v>
      </c>
      <c r="H44" s="59" t="s">
        <v>359</v>
      </c>
      <c r="I44" s="59" t="s">
        <v>43</v>
      </c>
      <c r="J44" s="59" t="s">
        <v>38</v>
      </c>
      <c r="K44" s="59" t="s">
        <v>360</v>
      </c>
      <c r="L44" s="59" t="s">
        <v>28</v>
      </c>
      <c r="M44" s="59" t="s">
        <v>29</v>
      </c>
      <c r="N44" s="59" t="s">
        <v>361</v>
      </c>
      <c r="O44" s="59"/>
    </row>
    <row r="45" spans="1:15" ht="103.5" hidden="1" x14ac:dyDescent="0.3">
      <c r="A45" s="59" t="s">
        <v>362</v>
      </c>
      <c r="B45" s="59" t="s">
        <v>363</v>
      </c>
      <c r="C45" s="59" t="s">
        <v>194</v>
      </c>
      <c r="D45" s="60" t="s">
        <v>33</v>
      </c>
      <c r="E45" s="59" t="s">
        <v>21</v>
      </c>
      <c r="F45" s="59" t="s">
        <v>364</v>
      </c>
      <c r="G45" s="59" t="s">
        <v>365</v>
      </c>
      <c r="H45" s="59" t="s">
        <v>369</v>
      </c>
      <c r="I45" s="59" t="s">
        <v>37</v>
      </c>
      <c r="J45" s="59" t="s">
        <v>38</v>
      </c>
      <c r="K45" s="59" t="s">
        <v>368</v>
      </c>
      <c r="L45" s="59" t="s">
        <v>28</v>
      </c>
      <c r="M45" s="59" t="s">
        <v>40</v>
      </c>
      <c r="N45" s="59" t="s">
        <v>366</v>
      </c>
      <c r="O45" s="59" t="s">
        <v>367</v>
      </c>
    </row>
    <row r="46" spans="1:15" ht="103.5" hidden="1" x14ac:dyDescent="0.3">
      <c r="A46" s="1" t="s">
        <v>83</v>
      </c>
      <c r="B46" s="1" t="s">
        <v>370</v>
      </c>
      <c r="C46" s="59" t="s">
        <v>84</v>
      </c>
      <c r="D46" s="60" t="s">
        <v>59</v>
      </c>
      <c r="E46" s="59" t="s">
        <v>77</v>
      </c>
      <c r="F46" s="59" t="s">
        <v>697</v>
      </c>
      <c r="G46" s="59" t="s">
        <v>85</v>
      </c>
      <c r="H46" s="59" t="s">
        <v>86</v>
      </c>
      <c r="I46" s="59" t="s">
        <v>25</v>
      </c>
      <c r="J46" s="59" t="s">
        <v>38</v>
      </c>
      <c r="K46" s="59" t="s">
        <v>371</v>
      </c>
      <c r="L46" s="59" t="s">
        <v>73</v>
      </c>
      <c r="M46" s="59" t="s">
        <v>73</v>
      </c>
      <c r="N46" s="69">
        <v>241306</v>
      </c>
      <c r="O46" s="59"/>
    </row>
    <row r="47" spans="1:15" ht="69" hidden="1" x14ac:dyDescent="0.3">
      <c r="A47" s="59" t="s">
        <v>83</v>
      </c>
      <c r="B47" s="59" t="s">
        <v>87</v>
      </c>
      <c r="C47" s="59" t="s">
        <v>88</v>
      </c>
      <c r="D47" s="60" t="s">
        <v>33</v>
      </c>
      <c r="E47" s="59" t="s">
        <v>50</v>
      </c>
      <c r="F47" s="59" t="s">
        <v>698</v>
      </c>
      <c r="G47" s="59" t="s">
        <v>89</v>
      </c>
      <c r="H47" s="59" t="s">
        <v>90</v>
      </c>
      <c r="I47" s="59" t="s">
        <v>91</v>
      </c>
      <c r="J47" s="59" t="s">
        <v>92</v>
      </c>
      <c r="K47" s="59" t="s">
        <v>372</v>
      </c>
      <c r="L47" s="59" t="s">
        <v>73</v>
      </c>
      <c r="M47" s="59" t="s">
        <v>73</v>
      </c>
      <c r="N47" s="69">
        <v>241306</v>
      </c>
      <c r="O47" s="59"/>
    </row>
    <row r="48" spans="1:15" ht="120.75" hidden="1" x14ac:dyDescent="0.3">
      <c r="A48" s="59" t="s">
        <v>376</v>
      </c>
      <c r="B48" s="59" t="s">
        <v>377</v>
      </c>
      <c r="C48" s="59" t="s">
        <v>378</v>
      </c>
      <c r="D48" s="60" t="s">
        <v>49</v>
      </c>
      <c r="E48" s="59" t="s">
        <v>21</v>
      </c>
      <c r="F48" s="59" t="s">
        <v>379</v>
      </c>
      <c r="G48" s="59" t="s">
        <v>380</v>
      </c>
      <c r="H48" s="59" t="s">
        <v>381</v>
      </c>
      <c r="I48" s="59" t="s">
        <v>347</v>
      </c>
      <c r="J48" s="59" t="s">
        <v>38</v>
      </c>
      <c r="K48" s="59" t="s">
        <v>382</v>
      </c>
      <c r="L48" s="59" t="s">
        <v>28</v>
      </c>
      <c r="M48" s="59" t="s">
        <v>40</v>
      </c>
      <c r="N48" s="59" t="s">
        <v>383</v>
      </c>
      <c r="O48" s="59"/>
    </row>
    <row r="49" spans="1:15" ht="224.25" hidden="1" x14ac:dyDescent="0.3">
      <c r="A49" s="59" t="s">
        <v>376</v>
      </c>
      <c r="B49" s="59" t="s">
        <v>384</v>
      </c>
      <c r="C49" s="59" t="s">
        <v>385</v>
      </c>
      <c r="D49" s="60" t="s">
        <v>20</v>
      </c>
      <c r="E49" s="59" t="s">
        <v>21</v>
      </c>
      <c r="F49" s="59" t="s">
        <v>386</v>
      </c>
      <c r="G49" s="59" t="s">
        <v>387</v>
      </c>
      <c r="H49" s="59" t="s">
        <v>388</v>
      </c>
      <c r="I49" s="59" t="s">
        <v>389</v>
      </c>
      <c r="J49" s="59" t="s">
        <v>38</v>
      </c>
      <c r="K49" s="59" t="s">
        <v>390</v>
      </c>
      <c r="L49" s="59" t="s">
        <v>28</v>
      </c>
      <c r="M49" s="59" t="s">
        <v>40</v>
      </c>
      <c r="N49" s="59" t="s">
        <v>391</v>
      </c>
      <c r="O49" s="59"/>
    </row>
    <row r="50" spans="1:15" ht="69" hidden="1" x14ac:dyDescent="0.3">
      <c r="A50" s="82" t="s">
        <v>392</v>
      </c>
      <c r="B50" s="82" t="s">
        <v>393</v>
      </c>
      <c r="C50" s="70" t="s">
        <v>394</v>
      </c>
      <c r="D50" s="71" t="s">
        <v>49</v>
      </c>
      <c r="E50" s="70" t="s">
        <v>50</v>
      </c>
      <c r="F50" s="70" t="s">
        <v>395</v>
      </c>
      <c r="G50" s="70" t="s">
        <v>396</v>
      </c>
      <c r="H50" s="70" t="s">
        <v>397</v>
      </c>
      <c r="I50" s="70" t="s">
        <v>173</v>
      </c>
      <c r="J50" s="70" t="s">
        <v>38</v>
      </c>
      <c r="K50" s="70" t="s">
        <v>398</v>
      </c>
      <c r="L50" s="70" t="s">
        <v>73</v>
      </c>
      <c r="M50" s="70" t="s">
        <v>40</v>
      </c>
      <c r="N50" s="70" t="s">
        <v>399</v>
      </c>
      <c r="O50" s="70" t="s">
        <v>400</v>
      </c>
    </row>
    <row r="51" spans="1:15" ht="69" hidden="1" x14ac:dyDescent="0.3">
      <c r="A51" s="82" t="s">
        <v>392</v>
      </c>
      <c r="B51" s="82" t="s">
        <v>401</v>
      </c>
      <c r="C51" s="70" t="s">
        <v>88</v>
      </c>
      <c r="D51" s="71" t="s">
        <v>49</v>
      </c>
      <c r="E51" s="70" t="s">
        <v>50</v>
      </c>
      <c r="F51" s="70" t="s">
        <v>453</v>
      </c>
      <c r="G51" s="70" t="s">
        <v>402</v>
      </c>
      <c r="H51" s="70" t="s">
        <v>397</v>
      </c>
      <c r="I51" s="70" t="s">
        <v>403</v>
      </c>
      <c r="J51" s="70" t="s">
        <v>38</v>
      </c>
      <c r="K51" s="70" t="s">
        <v>404</v>
      </c>
      <c r="L51" s="70" t="s">
        <v>28</v>
      </c>
      <c r="M51" s="70" t="s">
        <v>40</v>
      </c>
      <c r="N51" s="70" t="s">
        <v>399</v>
      </c>
      <c r="O51" s="70" t="s">
        <v>405</v>
      </c>
    </row>
    <row r="52" spans="1:15" ht="69" hidden="1" x14ac:dyDescent="0.3">
      <c r="A52" s="82" t="s">
        <v>392</v>
      </c>
      <c r="B52" s="82" t="s">
        <v>216</v>
      </c>
      <c r="C52" s="70" t="s">
        <v>406</v>
      </c>
      <c r="D52" s="71" t="s">
        <v>49</v>
      </c>
      <c r="E52" s="70" t="s">
        <v>50</v>
      </c>
      <c r="F52" s="70" t="s">
        <v>395</v>
      </c>
      <c r="G52" s="70" t="s">
        <v>407</v>
      </c>
      <c r="H52" s="70" t="s">
        <v>408</v>
      </c>
      <c r="I52" s="70" t="s">
        <v>99</v>
      </c>
      <c r="J52" s="70" t="s">
        <v>38</v>
      </c>
      <c r="K52" s="70" t="s">
        <v>409</v>
      </c>
      <c r="L52" s="70" t="s">
        <v>28</v>
      </c>
      <c r="M52" s="70" t="s">
        <v>40</v>
      </c>
      <c r="N52" s="70" t="s">
        <v>410</v>
      </c>
      <c r="O52" s="70" t="s">
        <v>411</v>
      </c>
    </row>
    <row r="53" spans="1:15" ht="103.5" hidden="1" x14ac:dyDescent="0.3">
      <c r="A53" s="59" t="s">
        <v>392</v>
      </c>
      <c r="B53" s="59" t="s">
        <v>222</v>
      </c>
      <c r="C53" s="59" t="s">
        <v>412</v>
      </c>
      <c r="D53" s="60" t="s">
        <v>49</v>
      </c>
      <c r="E53" s="59" t="s">
        <v>169</v>
      </c>
      <c r="F53" s="59" t="s">
        <v>413</v>
      </c>
      <c r="G53" s="59" t="s">
        <v>313</v>
      </c>
      <c r="H53" s="59" t="s">
        <v>414</v>
      </c>
      <c r="I53" s="59" t="s">
        <v>297</v>
      </c>
      <c r="J53" s="59" t="s">
        <v>38</v>
      </c>
      <c r="K53" s="59" t="s">
        <v>415</v>
      </c>
      <c r="L53" s="59" t="s">
        <v>73</v>
      </c>
      <c r="M53" s="59" t="s">
        <v>73</v>
      </c>
      <c r="N53" s="59" t="s">
        <v>410</v>
      </c>
      <c r="O53" s="59" t="s">
        <v>416</v>
      </c>
    </row>
    <row r="54" spans="1:15" ht="120.75" hidden="1" x14ac:dyDescent="0.3">
      <c r="A54" s="82" t="s">
        <v>392</v>
      </c>
      <c r="B54" s="82" t="s">
        <v>417</v>
      </c>
      <c r="C54" s="70" t="s">
        <v>418</v>
      </c>
      <c r="D54" s="71" t="s">
        <v>59</v>
      </c>
      <c r="E54" s="70" t="s">
        <v>50</v>
      </c>
      <c r="F54" s="70" t="s">
        <v>419</v>
      </c>
      <c r="G54" s="70" t="s">
        <v>420</v>
      </c>
      <c r="H54" s="70" t="s">
        <v>421</v>
      </c>
      <c r="I54" s="70" t="s">
        <v>422</v>
      </c>
      <c r="J54" s="70" t="s">
        <v>38</v>
      </c>
      <c r="K54" s="70" t="s">
        <v>423</v>
      </c>
      <c r="L54" s="70" t="s">
        <v>28</v>
      </c>
      <c r="M54" s="70" t="s">
        <v>29</v>
      </c>
      <c r="N54" s="70" t="s">
        <v>410</v>
      </c>
      <c r="O54" s="70" t="s">
        <v>424</v>
      </c>
    </row>
    <row r="55" spans="1:15" ht="138" hidden="1" x14ac:dyDescent="0.3">
      <c r="A55" s="82" t="s">
        <v>392</v>
      </c>
      <c r="B55" s="82" t="s">
        <v>425</v>
      </c>
      <c r="C55" s="70" t="s">
        <v>708</v>
      </c>
      <c r="D55" s="71" t="s">
        <v>59</v>
      </c>
      <c r="E55" s="70" t="s">
        <v>50</v>
      </c>
      <c r="F55" s="70" t="s">
        <v>426</v>
      </c>
      <c r="G55" s="70" t="s">
        <v>427</v>
      </c>
      <c r="H55" s="70" t="s">
        <v>428</v>
      </c>
      <c r="I55" s="70" t="s">
        <v>63</v>
      </c>
      <c r="J55" s="70" t="s">
        <v>38</v>
      </c>
      <c r="K55" s="70" t="s">
        <v>241</v>
      </c>
      <c r="L55" s="70" t="s">
        <v>28</v>
      </c>
      <c r="M55" s="70" t="s">
        <v>40</v>
      </c>
      <c r="N55" s="70" t="s">
        <v>410</v>
      </c>
      <c r="O55" s="70" t="s">
        <v>429</v>
      </c>
    </row>
    <row r="56" spans="1:15" ht="86.25" hidden="1" x14ac:dyDescent="0.3">
      <c r="A56" s="82" t="s">
        <v>392</v>
      </c>
      <c r="B56" s="82" t="s">
        <v>430</v>
      </c>
      <c r="C56" s="70" t="s">
        <v>431</v>
      </c>
      <c r="D56" s="71" t="s">
        <v>20</v>
      </c>
      <c r="E56" s="70" t="s">
        <v>50</v>
      </c>
      <c r="F56" s="70" t="s">
        <v>432</v>
      </c>
      <c r="G56" s="70" t="s">
        <v>433</v>
      </c>
      <c r="H56" s="70" t="s">
        <v>434</v>
      </c>
      <c r="I56" s="70" t="s">
        <v>403</v>
      </c>
      <c r="J56" s="70" t="s">
        <v>38</v>
      </c>
      <c r="K56" s="70" t="s">
        <v>435</v>
      </c>
      <c r="L56" s="70" t="s">
        <v>73</v>
      </c>
      <c r="M56" s="70" t="s">
        <v>73</v>
      </c>
      <c r="N56" s="70" t="s">
        <v>410</v>
      </c>
      <c r="O56" s="70" t="s">
        <v>436</v>
      </c>
    </row>
    <row r="57" spans="1:15" ht="120.75" hidden="1" x14ac:dyDescent="0.3">
      <c r="A57" s="59" t="s">
        <v>392</v>
      </c>
      <c r="B57" s="59" t="s">
        <v>437</v>
      </c>
      <c r="C57" s="59" t="s">
        <v>438</v>
      </c>
      <c r="D57" s="72" t="s">
        <v>439</v>
      </c>
      <c r="E57" s="59" t="s">
        <v>152</v>
      </c>
      <c r="F57" s="59" t="s">
        <v>440</v>
      </c>
      <c r="G57" s="59" t="s">
        <v>441</v>
      </c>
      <c r="H57" s="59" t="s">
        <v>442</v>
      </c>
      <c r="I57" s="59" t="s">
        <v>118</v>
      </c>
      <c r="J57" s="59" t="s">
        <v>38</v>
      </c>
      <c r="K57" s="59" t="s">
        <v>1042</v>
      </c>
      <c r="L57" s="59" t="s">
        <v>28</v>
      </c>
      <c r="M57" s="59" t="s">
        <v>29</v>
      </c>
      <c r="N57" s="59" t="s">
        <v>410</v>
      </c>
      <c r="O57" s="59" t="s">
        <v>444</v>
      </c>
    </row>
    <row r="58" spans="1:15" ht="51.75" hidden="1" x14ac:dyDescent="0.3">
      <c r="A58" s="82" t="s">
        <v>392</v>
      </c>
      <c r="B58" s="82" t="s">
        <v>445</v>
      </c>
      <c r="C58" s="70" t="s">
        <v>446</v>
      </c>
      <c r="D58" s="71" t="s">
        <v>33</v>
      </c>
      <c r="E58" s="70" t="s">
        <v>21</v>
      </c>
      <c r="F58" s="70" t="s">
        <v>447</v>
      </c>
      <c r="G58" s="70" t="s">
        <v>448</v>
      </c>
      <c r="H58" s="70" t="s">
        <v>449</v>
      </c>
      <c r="I58" s="70" t="s">
        <v>173</v>
      </c>
      <c r="J58" s="70" t="s">
        <v>38</v>
      </c>
      <c r="K58" s="70" t="s">
        <v>450</v>
      </c>
      <c r="L58" s="70" t="s">
        <v>28</v>
      </c>
      <c r="M58" s="70" t="s">
        <v>29</v>
      </c>
      <c r="N58" s="70" t="s">
        <v>451</v>
      </c>
      <c r="O58" s="70" t="s">
        <v>452</v>
      </c>
    </row>
    <row r="59" spans="1:15" ht="51.75" hidden="1" x14ac:dyDescent="0.3">
      <c r="A59" s="82" t="s">
        <v>454</v>
      </c>
      <c r="B59" s="82" t="s">
        <v>505</v>
      </c>
      <c r="C59" s="70" t="s">
        <v>455</v>
      </c>
      <c r="D59" s="71" t="s">
        <v>33</v>
      </c>
      <c r="E59" s="70" t="s">
        <v>21</v>
      </c>
      <c r="F59" s="70" t="s">
        <v>456</v>
      </c>
      <c r="G59" s="70" t="s">
        <v>457</v>
      </c>
      <c r="H59" s="70" t="s">
        <v>458</v>
      </c>
      <c r="I59" s="70" t="s">
        <v>137</v>
      </c>
      <c r="J59" s="70" t="s">
        <v>38</v>
      </c>
      <c r="K59" s="70" t="s">
        <v>506</v>
      </c>
      <c r="L59" s="70" t="s">
        <v>28</v>
      </c>
      <c r="M59" s="70" t="s">
        <v>73</v>
      </c>
      <c r="N59" s="70" t="s">
        <v>459</v>
      </c>
      <c r="O59" s="73">
        <v>150000</v>
      </c>
    </row>
    <row r="60" spans="1:15" ht="69" hidden="1" x14ac:dyDescent="0.3">
      <c r="A60" s="70" t="s">
        <v>454</v>
      </c>
      <c r="B60" s="82" t="s">
        <v>460</v>
      </c>
      <c r="C60" s="70" t="s">
        <v>461</v>
      </c>
      <c r="D60" s="71" t="s">
        <v>33</v>
      </c>
      <c r="E60" s="70" t="s">
        <v>50</v>
      </c>
      <c r="F60" s="70" t="s">
        <v>462</v>
      </c>
      <c r="G60" s="70" t="s">
        <v>463</v>
      </c>
      <c r="H60" s="70" t="s">
        <v>464</v>
      </c>
      <c r="I60" s="70" t="s">
        <v>137</v>
      </c>
      <c r="J60" s="70" t="s">
        <v>38</v>
      </c>
      <c r="K60" s="70" t="s">
        <v>507</v>
      </c>
      <c r="L60" s="70" t="s">
        <v>28</v>
      </c>
      <c r="M60" s="70" t="s">
        <v>73</v>
      </c>
      <c r="N60" s="70" t="s">
        <v>465</v>
      </c>
      <c r="O60" s="70"/>
    </row>
    <row r="61" spans="1:15" ht="120.75" hidden="1" x14ac:dyDescent="0.3">
      <c r="A61" s="82" t="s">
        <v>466</v>
      </c>
      <c r="B61" s="82" t="s">
        <v>467</v>
      </c>
      <c r="C61" s="70" t="s">
        <v>468</v>
      </c>
      <c r="D61" s="71" t="s">
        <v>33</v>
      </c>
      <c r="E61" s="70" t="s">
        <v>21</v>
      </c>
      <c r="F61" s="70" t="s">
        <v>469</v>
      </c>
      <c r="G61" s="70" t="s">
        <v>495</v>
      </c>
      <c r="H61" s="70" t="s">
        <v>470</v>
      </c>
      <c r="I61" s="70" t="s">
        <v>63</v>
      </c>
      <c r="J61" s="70" t="s">
        <v>38</v>
      </c>
      <c r="K61" s="70" t="s">
        <v>471</v>
      </c>
      <c r="L61" s="70" t="s">
        <v>28</v>
      </c>
      <c r="M61" s="70" t="s">
        <v>40</v>
      </c>
      <c r="N61" s="70" t="s">
        <v>472</v>
      </c>
      <c r="O61" s="70" t="s">
        <v>473</v>
      </c>
    </row>
    <row r="62" spans="1:15" ht="120.75" hidden="1" x14ac:dyDescent="0.3">
      <c r="A62" s="82" t="s">
        <v>466</v>
      </c>
      <c r="B62" s="82" t="s">
        <v>474</v>
      </c>
      <c r="C62" s="82" t="s">
        <v>496</v>
      </c>
      <c r="D62" s="71" t="s">
        <v>33</v>
      </c>
      <c r="E62" s="70" t="s">
        <v>77</v>
      </c>
      <c r="F62" s="82" t="s">
        <v>475</v>
      </c>
      <c r="G62" s="82" t="s">
        <v>476</v>
      </c>
      <c r="H62" s="82" t="s">
        <v>477</v>
      </c>
      <c r="I62" s="70" t="s">
        <v>63</v>
      </c>
      <c r="J62" s="70" t="s">
        <v>38</v>
      </c>
      <c r="K62" s="82" t="s">
        <v>478</v>
      </c>
      <c r="L62" s="70" t="s">
        <v>28</v>
      </c>
      <c r="M62" s="70" t="s">
        <v>40</v>
      </c>
      <c r="N62" s="70" t="s">
        <v>479</v>
      </c>
      <c r="O62" s="70" t="s">
        <v>480</v>
      </c>
    </row>
    <row r="63" spans="1:15" ht="155.25" hidden="1" x14ac:dyDescent="0.3">
      <c r="A63" s="59" t="s">
        <v>466</v>
      </c>
      <c r="B63" s="59" t="s">
        <v>481</v>
      </c>
      <c r="C63" s="59" t="s">
        <v>482</v>
      </c>
      <c r="D63" s="60" t="s">
        <v>33</v>
      </c>
      <c r="E63" s="59" t="s">
        <v>188</v>
      </c>
      <c r="F63" s="59" t="s">
        <v>483</v>
      </c>
      <c r="G63" s="59" t="s">
        <v>484</v>
      </c>
      <c r="H63" s="59" t="s">
        <v>485</v>
      </c>
      <c r="I63" s="59" t="s">
        <v>43</v>
      </c>
      <c r="J63" s="59" t="s">
        <v>38</v>
      </c>
      <c r="K63" s="59" t="s">
        <v>486</v>
      </c>
      <c r="L63" s="59" t="s">
        <v>44</v>
      </c>
      <c r="M63" s="59" t="s">
        <v>262</v>
      </c>
      <c r="N63" s="59" t="s">
        <v>479</v>
      </c>
      <c r="O63" s="59" t="s">
        <v>487</v>
      </c>
    </row>
    <row r="64" spans="1:15" ht="120.75" hidden="1" x14ac:dyDescent="0.3">
      <c r="A64" s="59" t="s">
        <v>466</v>
      </c>
      <c r="B64" s="59" t="s">
        <v>488</v>
      </c>
      <c r="C64" s="59" t="s">
        <v>489</v>
      </c>
      <c r="D64" s="60" t="s">
        <v>33</v>
      </c>
      <c r="E64" s="59" t="s">
        <v>178</v>
      </c>
      <c r="F64" s="59" t="s">
        <v>490</v>
      </c>
      <c r="G64" s="59" t="s">
        <v>491</v>
      </c>
      <c r="H64" s="59" t="s">
        <v>492</v>
      </c>
      <c r="I64" s="59" t="s">
        <v>253</v>
      </c>
      <c r="J64" s="59" t="s">
        <v>38</v>
      </c>
      <c r="K64" s="59" t="s">
        <v>493</v>
      </c>
      <c r="L64" s="59" t="s">
        <v>28</v>
      </c>
      <c r="M64" s="59" t="s">
        <v>40</v>
      </c>
      <c r="N64" s="59" t="s">
        <v>479</v>
      </c>
      <c r="O64" s="59" t="s">
        <v>494</v>
      </c>
    </row>
    <row r="65" spans="1:15" ht="51.75" hidden="1" x14ac:dyDescent="0.3">
      <c r="A65" s="82" t="s">
        <v>497</v>
      </c>
      <c r="B65" s="82" t="s">
        <v>498</v>
      </c>
      <c r="C65" s="70" t="s">
        <v>499</v>
      </c>
      <c r="D65" s="71" t="s">
        <v>33</v>
      </c>
      <c r="E65" s="70" t="s">
        <v>21</v>
      </c>
      <c r="F65" s="70" t="s">
        <v>500</v>
      </c>
      <c r="G65" s="70" t="s">
        <v>501</v>
      </c>
      <c r="H65" s="70" t="s">
        <v>502</v>
      </c>
      <c r="I65" s="70" t="s">
        <v>200</v>
      </c>
      <c r="J65" s="70" t="s">
        <v>38</v>
      </c>
      <c r="K65" s="70" t="s">
        <v>503</v>
      </c>
      <c r="L65" s="70" t="s">
        <v>44</v>
      </c>
      <c r="M65" s="70" t="s">
        <v>262</v>
      </c>
      <c r="N65" s="70" t="s">
        <v>504</v>
      </c>
      <c r="O65" s="70"/>
    </row>
    <row r="66" spans="1:15" ht="69" hidden="1" x14ac:dyDescent="0.3">
      <c r="A66" s="82" t="s">
        <v>215</v>
      </c>
      <c r="B66" s="82" t="s">
        <v>216</v>
      </c>
      <c r="C66" s="70" t="s">
        <v>217</v>
      </c>
      <c r="D66" s="71" t="s">
        <v>49</v>
      </c>
      <c r="E66" s="70" t="s">
        <v>50</v>
      </c>
      <c r="F66" s="70" t="s">
        <v>218</v>
      </c>
      <c r="G66" s="70" t="s">
        <v>743</v>
      </c>
      <c r="H66" s="70" t="s">
        <v>219</v>
      </c>
      <c r="I66" s="70" t="s">
        <v>99</v>
      </c>
      <c r="J66" s="70" t="s">
        <v>38</v>
      </c>
      <c r="K66" s="70" t="s">
        <v>220</v>
      </c>
      <c r="L66" s="70" t="s">
        <v>28</v>
      </c>
      <c r="M66" s="70" t="s">
        <v>40</v>
      </c>
      <c r="N66" s="70" t="s">
        <v>221</v>
      </c>
      <c r="O66" s="70"/>
    </row>
    <row r="67" spans="1:15" ht="86.25" hidden="1" x14ac:dyDescent="0.3">
      <c r="A67" s="82" t="s">
        <v>215</v>
      </c>
      <c r="B67" s="82" t="s">
        <v>222</v>
      </c>
      <c r="C67" s="82" t="s">
        <v>223</v>
      </c>
      <c r="D67" s="71" t="s">
        <v>49</v>
      </c>
      <c r="E67" s="82" t="s">
        <v>169</v>
      </c>
      <c r="F67" s="70" t="s">
        <v>224</v>
      </c>
      <c r="G67" s="70" t="s">
        <v>225</v>
      </c>
      <c r="H67" s="70" t="s">
        <v>219</v>
      </c>
      <c r="I67" s="70" t="s">
        <v>99</v>
      </c>
      <c r="J67" s="70" t="s">
        <v>38</v>
      </c>
      <c r="K67" s="70" t="s">
        <v>744</v>
      </c>
      <c r="L67" s="70" t="s">
        <v>28</v>
      </c>
      <c r="M67" s="70" t="s">
        <v>40</v>
      </c>
      <c r="N67" s="70" t="s">
        <v>221</v>
      </c>
      <c r="O67" s="70"/>
    </row>
    <row r="68" spans="1:15" ht="86.25" hidden="1" x14ac:dyDescent="0.3">
      <c r="A68" s="70" t="s">
        <v>215</v>
      </c>
      <c r="B68" s="82" t="s">
        <v>226</v>
      </c>
      <c r="C68" s="70" t="s">
        <v>227</v>
      </c>
      <c r="D68" s="71" t="s">
        <v>49</v>
      </c>
      <c r="E68" s="70" t="s">
        <v>50</v>
      </c>
      <c r="F68" s="70" t="s">
        <v>228</v>
      </c>
      <c r="G68" s="70" t="s">
        <v>229</v>
      </c>
      <c r="H68" s="70" t="s">
        <v>230</v>
      </c>
      <c r="I68" s="70" t="s">
        <v>137</v>
      </c>
      <c r="J68" s="70" t="s">
        <v>38</v>
      </c>
      <c r="K68" s="70" t="s">
        <v>712</v>
      </c>
      <c r="L68" s="70" t="s">
        <v>28</v>
      </c>
      <c r="M68" s="70" t="s">
        <v>40</v>
      </c>
      <c r="N68" s="70" t="s">
        <v>221</v>
      </c>
      <c r="O68" s="70"/>
    </row>
    <row r="69" spans="1:15" ht="138" hidden="1" x14ac:dyDescent="0.3">
      <c r="A69" s="70" t="s">
        <v>215</v>
      </c>
      <c r="B69" s="82" t="s">
        <v>231</v>
      </c>
      <c r="C69" s="70" t="s">
        <v>232</v>
      </c>
      <c r="D69" s="71" t="s">
        <v>59</v>
      </c>
      <c r="E69" s="70" t="s">
        <v>50</v>
      </c>
      <c r="F69" s="70" t="s">
        <v>233</v>
      </c>
      <c r="G69" s="70" t="s">
        <v>234</v>
      </c>
      <c r="H69" s="70" t="s">
        <v>235</v>
      </c>
      <c r="I69" s="70" t="s">
        <v>99</v>
      </c>
      <c r="J69" s="70" t="s">
        <v>38</v>
      </c>
      <c r="K69" s="70" t="s">
        <v>731</v>
      </c>
      <c r="L69" s="70" t="s">
        <v>28</v>
      </c>
      <c r="M69" s="70" t="s">
        <v>40</v>
      </c>
      <c r="N69" s="70" t="s">
        <v>221</v>
      </c>
      <c r="O69" s="70"/>
    </row>
    <row r="70" spans="1:15" ht="138" hidden="1" x14ac:dyDescent="0.3">
      <c r="A70" s="82" t="s">
        <v>215</v>
      </c>
      <c r="B70" s="82" t="s">
        <v>236</v>
      </c>
      <c r="C70" s="70" t="s">
        <v>237</v>
      </c>
      <c r="D70" s="71" t="s">
        <v>59</v>
      </c>
      <c r="E70" s="70" t="s">
        <v>50</v>
      </c>
      <c r="F70" s="70" t="s">
        <v>238</v>
      </c>
      <c r="G70" s="70" t="s">
        <v>239</v>
      </c>
      <c r="H70" s="70" t="s">
        <v>240</v>
      </c>
      <c r="I70" s="70" t="s">
        <v>54</v>
      </c>
      <c r="J70" s="70" t="s">
        <v>38</v>
      </c>
      <c r="K70" s="70" t="s">
        <v>745</v>
      </c>
      <c r="L70" s="70" t="s">
        <v>28</v>
      </c>
      <c r="M70" s="70" t="s">
        <v>40</v>
      </c>
      <c r="N70" s="70" t="s">
        <v>221</v>
      </c>
      <c r="O70" s="70"/>
    </row>
    <row r="71" spans="1:15" ht="120.75" hidden="1" x14ac:dyDescent="0.3">
      <c r="A71" s="82" t="s">
        <v>215</v>
      </c>
      <c r="B71" s="82" t="s">
        <v>242</v>
      </c>
      <c r="C71" s="70" t="s">
        <v>19</v>
      </c>
      <c r="D71" s="71" t="s">
        <v>33</v>
      </c>
      <c r="E71" s="70" t="s">
        <v>21</v>
      </c>
      <c r="F71" s="70" t="s">
        <v>243</v>
      </c>
      <c r="G71" s="70" t="s">
        <v>244</v>
      </c>
      <c r="H71" s="70" t="s">
        <v>245</v>
      </c>
      <c r="I71" s="70" t="s">
        <v>99</v>
      </c>
      <c r="J71" s="70" t="s">
        <v>38</v>
      </c>
      <c r="K71" s="70" t="s">
        <v>246</v>
      </c>
      <c r="L71" s="70" t="s">
        <v>28</v>
      </c>
      <c r="M71" s="70" t="s">
        <v>40</v>
      </c>
      <c r="N71" s="70" t="s">
        <v>221</v>
      </c>
      <c r="O71" s="70"/>
    </row>
    <row r="72" spans="1:15" ht="51.75" hidden="1" x14ac:dyDescent="0.3">
      <c r="A72" s="1" t="s">
        <v>497</v>
      </c>
      <c r="B72" s="1" t="s">
        <v>508</v>
      </c>
      <c r="C72" s="59" t="s">
        <v>509</v>
      </c>
      <c r="D72" s="60" t="s">
        <v>49</v>
      </c>
      <c r="E72" s="1" t="s">
        <v>152</v>
      </c>
      <c r="F72" s="59" t="s">
        <v>510</v>
      </c>
      <c r="G72" s="59" t="s">
        <v>511</v>
      </c>
      <c r="H72" s="59" t="s">
        <v>512</v>
      </c>
      <c r="I72" s="59" t="s">
        <v>403</v>
      </c>
      <c r="J72" s="59" t="s">
        <v>38</v>
      </c>
      <c r="K72" s="59" t="s">
        <v>513</v>
      </c>
      <c r="L72" s="59" t="s">
        <v>44</v>
      </c>
      <c r="M72" s="59" t="s">
        <v>262</v>
      </c>
      <c r="N72" s="59" t="s">
        <v>514</v>
      </c>
      <c r="O72" s="59"/>
    </row>
    <row r="73" spans="1:15" ht="224.25" hidden="1" x14ac:dyDescent="0.3">
      <c r="A73" s="59" t="s">
        <v>515</v>
      </c>
      <c r="B73" s="59" t="s">
        <v>516</v>
      </c>
      <c r="C73" s="59" t="s">
        <v>517</v>
      </c>
      <c r="D73" s="60" t="s">
        <v>20</v>
      </c>
      <c r="E73" s="59" t="s">
        <v>21</v>
      </c>
      <c r="F73" s="59" t="s">
        <v>518</v>
      </c>
      <c r="G73" s="59" t="s">
        <v>519</v>
      </c>
      <c r="H73" s="59" t="s">
        <v>520</v>
      </c>
      <c r="I73" s="59" t="s">
        <v>71</v>
      </c>
      <c r="J73" s="59" t="s">
        <v>92</v>
      </c>
      <c r="K73" s="59" t="s">
        <v>521</v>
      </c>
      <c r="L73" s="59" t="s">
        <v>73</v>
      </c>
      <c r="M73" s="59" t="s">
        <v>29</v>
      </c>
      <c r="N73" s="59" t="s">
        <v>522</v>
      </c>
      <c r="O73" s="59"/>
    </row>
    <row r="74" spans="1:15" ht="172.5" hidden="1" x14ac:dyDescent="0.3">
      <c r="A74" s="1" t="s">
        <v>515</v>
      </c>
      <c r="B74" s="1" t="s">
        <v>523</v>
      </c>
      <c r="C74" s="59" t="s">
        <v>524</v>
      </c>
      <c r="D74" s="60" t="s">
        <v>33</v>
      </c>
      <c r="E74" s="59" t="s">
        <v>21</v>
      </c>
      <c r="F74" s="59" t="s">
        <v>525</v>
      </c>
      <c r="G74" s="59" t="s">
        <v>526</v>
      </c>
      <c r="H74" s="59" t="s">
        <v>527</v>
      </c>
      <c r="I74" s="59" t="s">
        <v>25</v>
      </c>
      <c r="J74" s="59" t="s">
        <v>92</v>
      </c>
      <c r="K74" s="59" t="s">
        <v>528</v>
      </c>
      <c r="L74" s="59" t="s">
        <v>73</v>
      </c>
      <c r="M74" s="59" t="s">
        <v>29</v>
      </c>
      <c r="N74" s="59" t="s">
        <v>522</v>
      </c>
      <c r="O74" s="59"/>
    </row>
    <row r="75" spans="1:15" ht="207" hidden="1" x14ac:dyDescent="0.3">
      <c r="A75" s="1" t="s">
        <v>515</v>
      </c>
      <c r="B75" s="1" t="s">
        <v>529</v>
      </c>
      <c r="C75" s="59" t="s">
        <v>530</v>
      </c>
      <c r="D75" s="60" t="s">
        <v>33</v>
      </c>
      <c r="E75" s="59" t="s">
        <v>21</v>
      </c>
      <c r="F75" s="59" t="s">
        <v>531</v>
      </c>
      <c r="G75" s="59" t="s">
        <v>532</v>
      </c>
      <c r="H75" s="59" t="s">
        <v>533</v>
      </c>
      <c r="I75" s="59" t="s">
        <v>63</v>
      </c>
      <c r="J75" s="59" t="s">
        <v>92</v>
      </c>
      <c r="K75" s="59" t="s">
        <v>534</v>
      </c>
      <c r="L75" s="59" t="s">
        <v>73</v>
      </c>
      <c r="M75" s="59" t="s">
        <v>29</v>
      </c>
      <c r="N75" s="59" t="s">
        <v>535</v>
      </c>
      <c r="O75" s="59"/>
    </row>
    <row r="76" spans="1:15" ht="172.5" hidden="1" x14ac:dyDescent="0.3">
      <c r="A76" s="59" t="s">
        <v>536</v>
      </c>
      <c r="B76" s="59" t="s">
        <v>537</v>
      </c>
      <c r="C76" s="59" t="s">
        <v>538</v>
      </c>
      <c r="D76" s="60" t="s">
        <v>20</v>
      </c>
      <c r="E76" s="59" t="s">
        <v>50</v>
      </c>
      <c r="F76" s="59" t="s">
        <v>539</v>
      </c>
      <c r="G76" s="59" t="s">
        <v>540</v>
      </c>
      <c r="H76" s="59" t="s">
        <v>541</v>
      </c>
      <c r="I76" s="59" t="s">
        <v>37</v>
      </c>
      <c r="J76" s="59" t="s">
        <v>38</v>
      </c>
      <c r="K76" s="59" t="s">
        <v>542</v>
      </c>
      <c r="L76" s="59" t="s">
        <v>44</v>
      </c>
      <c r="M76" s="59" t="s">
        <v>40</v>
      </c>
      <c r="N76" s="59" t="s">
        <v>543</v>
      </c>
      <c r="O76" s="59" t="s">
        <v>194</v>
      </c>
    </row>
    <row r="77" spans="1:15" ht="103.5" hidden="1" x14ac:dyDescent="0.3">
      <c r="A77" s="59" t="s">
        <v>536</v>
      </c>
      <c r="B77" s="59" t="s">
        <v>544</v>
      </c>
      <c r="C77" s="59" t="s">
        <v>545</v>
      </c>
      <c r="D77" s="60" t="s">
        <v>20</v>
      </c>
      <c r="E77" s="59" t="s">
        <v>21</v>
      </c>
      <c r="F77" s="59" t="s">
        <v>546</v>
      </c>
      <c r="G77" s="59" t="s">
        <v>547</v>
      </c>
      <c r="H77" s="59" t="s">
        <v>548</v>
      </c>
      <c r="I77" s="59" t="s">
        <v>37</v>
      </c>
      <c r="J77" s="59" t="s">
        <v>26</v>
      </c>
      <c r="K77" s="59" t="s">
        <v>549</v>
      </c>
      <c r="L77" s="59" t="s">
        <v>44</v>
      </c>
      <c r="M77" s="59" t="s">
        <v>40</v>
      </c>
      <c r="N77" s="59" t="s">
        <v>543</v>
      </c>
      <c r="O77" s="59" t="s">
        <v>194</v>
      </c>
    </row>
    <row r="78" spans="1:15" ht="224.25" hidden="1" x14ac:dyDescent="0.3">
      <c r="A78" s="1" t="s">
        <v>550</v>
      </c>
      <c r="B78" s="1" t="s">
        <v>551</v>
      </c>
      <c r="C78" s="59" t="s">
        <v>394</v>
      </c>
      <c r="D78" s="60" t="s">
        <v>49</v>
      </c>
      <c r="E78" s="59" t="s">
        <v>50</v>
      </c>
      <c r="F78" s="59" t="s">
        <v>395</v>
      </c>
      <c r="G78" s="59" t="s">
        <v>565</v>
      </c>
      <c r="H78" s="59" t="s">
        <v>552</v>
      </c>
      <c r="I78" s="59" t="s">
        <v>25</v>
      </c>
      <c r="J78" s="59" t="s">
        <v>38</v>
      </c>
      <c r="K78" s="59" t="s">
        <v>553</v>
      </c>
      <c r="L78" s="59" t="s">
        <v>28</v>
      </c>
      <c r="M78" s="59" t="s">
        <v>29</v>
      </c>
      <c r="N78" s="59" t="s">
        <v>139</v>
      </c>
      <c r="O78" s="59"/>
    </row>
    <row r="79" spans="1:15" ht="120.75" hidden="1" x14ac:dyDescent="0.3">
      <c r="A79" s="59" t="s">
        <v>550</v>
      </c>
      <c r="B79" s="59" t="s">
        <v>226</v>
      </c>
      <c r="C79" s="59" t="s">
        <v>227</v>
      </c>
      <c r="D79" s="60" t="s">
        <v>49</v>
      </c>
      <c r="E79" s="59" t="s">
        <v>50</v>
      </c>
      <c r="F79" s="59" t="s">
        <v>228</v>
      </c>
      <c r="G79" s="59" t="s">
        <v>554</v>
      </c>
      <c r="H79" s="59" t="s">
        <v>230</v>
      </c>
      <c r="I79" s="59" t="s">
        <v>347</v>
      </c>
      <c r="J79" s="59" t="s">
        <v>38</v>
      </c>
      <c r="K79" s="59" t="s">
        <v>555</v>
      </c>
      <c r="L79" s="59" t="s">
        <v>28</v>
      </c>
      <c r="M79" s="59" t="s">
        <v>40</v>
      </c>
      <c r="N79" s="59" t="s">
        <v>139</v>
      </c>
      <c r="O79" s="59"/>
    </row>
    <row r="80" spans="1:15" ht="293.25" hidden="1" x14ac:dyDescent="0.3">
      <c r="A80" s="59" t="s">
        <v>550</v>
      </c>
      <c r="B80" s="59" t="s">
        <v>57</v>
      </c>
      <c r="C80" s="59" t="s">
        <v>58</v>
      </c>
      <c r="D80" s="60" t="s">
        <v>59</v>
      </c>
      <c r="E80" s="59" t="s">
        <v>50</v>
      </c>
      <c r="F80" s="59" t="s">
        <v>60</v>
      </c>
      <c r="G80" s="59" t="s">
        <v>556</v>
      </c>
      <c r="H80" s="59" t="s">
        <v>557</v>
      </c>
      <c r="I80" s="59" t="s">
        <v>71</v>
      </c>
      <c r="J80" s="59" t="s">
        <v>38</v>
      </c>
      <c r="K80" s="59" t="s">
        <v>558</v>
      </c>
      <c r="L80" s="59" t="s">
        <v>44</v>
      </c>
      <c r="M80" s="59" t="s">
        <v>40</v>
      </c>
      <c r="N80" s="59" t="s">
        <v>139</v>
      </c>
      <c r="O80" s="74">
        <v>300000</v>
      </c>
    </row>
    <row r="81" spans="1:15" ht="120.75" hidden="1" x14ac:dyDescent="0.3">
      <c r="A81" s="59" t="s">
        <v>550</v>
      </c>
      <c r="B81" s="59" t="s">
        <v>559</v>
      </c>
      <c r="C81" s="59" t="s">
        <v>560</v>
      </c>
      <c r="D81" s="60" t="s">
        <v>20</v>
      </c>
      <c r="E81" s="59" t="s">
        <v>21</v>
      </c>
      <c r="F81" s="59" t="s">
        <v>561</v>
      </c>
      <c r="G81" s="59" t="s">
        <v>562</v>
      </c>
      <c r="H81" s="59" t="s">
        <v>563</v>
      </c>
      <c r="I81" s="59" t="s">
        <v>118</v>
      </c>
      <c r="J81" s="59" t="s">
        <v>38</v>
      </c>
      <c r="K81" s="59" t="s">
        <v>564</v>
      </c>
      <c r="L81" s="59" t="s">
        <v>44</v>
      </c>
      <c r="M81" s="59" t="s">
        <v>40</v>
      </c>
      <c r="N81" s="59" t="s">
        <v>139</v>
      </c>
      <c r="O81" s="74">
        <v>55000</v>
      </c>
    </row>
    <row r="82" spans="1:15" ht="86.25" hidden="1" x14ac:dyDescent="0.3">
      <c r="A82" s="1" t="s">
        <v>566</v>
      </c>
      <c r="B82" s="1" t="s">
        <v>567</v>
      </c>
      <c r="C82" s="59" t="s">
        <v>568</v>
      </c>
      <c r="D82" s="60" t="s">
        <v>33</v>
      </c>
      <c r="E82" s="59" t="s">
        <v>21</v>
      </c>
      <c r="F82" s="59" t="s">
        <v>569</v>
      </c>
      <c r="G82" s="59" t="s">
        <v>570</v>
      </c>
      <c r="H82" s="59" t="s">
        <v>571</v>
      </c>
      <c r="I82" s="59" t="s">
        <v>99</v>
      </c>
      <c r="J82" s="59" t="s">
        <v>26</v>
      </c>
      <c r="K82" s="59" t="s">
        <v>572</v>
      </c>
      <c r="L82" s="59" t="s">
        <v>44</v>
      </c>
      <c r="M82" s="59" t="s">
        <v>40</v>
      </c>
      <c r="N82" s="59" t="s">
        <v>573</v>
      </c>
      <c r="O82" s="59"/>
    </row>
    <row r="83" spans="1:15" ht="69" hidden="1" x14ac:dyDescent="0.3">
      <c r="A83" s="1" t="s">
        <v>566</v>
      </c>
      <c r="B83" s="1" t="s">
        <v>574</v>
      </c>
      <c r="C83" s="59" t="s">
        <v>575</v>
      </c>
      <c r="D83" s="60" t="s">
        <v>33</v>
      </c>
      <c r="E83" s="59" t="s">
        <v>21</v>
      </c>
      <c r="F83" s="59" t="s">
        <v>576</v>
      </c>
      <c r="G83" s="59" t="s">
        <v>577</v>
      </c>
      <c r="H83" s="59" t="s">
        <v>578</v>
      </c>
      <c r="I83" s="59" t="s">
        <v>54</v>
      </c>
      <c r="J83" s="59" t="s">
        <v>579</v>
      </c>
      <c r="K83" s="59" t="s">
        <v>580</v>
      </c>
      <c r="L83" s="59" t="s">
        <v>28</v>
      </c>
      <c r="M83" s="59" t="s">
        <v>29</v>
      </c>
      <c r="N83" s="59" t="s">
        <v>573</v>
      </c>
      <c r="O83" s="59" t="s">
        <v>581</v>
      </c>
    </row>
    <row r="84" spans="1:15" ht="69" hidden="1" x14ac:dyDescent="0.3">
      <c r="A84" s="1" t="s">
        <v>566</v>
      </c>
      <c r="B84" s="1" t="s">
        <v>582</v>
      </c>
      <c r="C84" s="59" t="s">
        <v>583</v>
      </c>
      <c r="D84" s="60" t="s">
        <v>33</v>
      </c>
      <c r="E84" s="59" t="s">
        <v>21</v>
      </c>
      <c r="F84" s="59" t="s">
        <v>584</v>
      </c>
      <c r="G84" s="59" t="s">
        <v>585</v>
      </c>
      <c r="H84" s="59" t="s">
        <v>586</v>
      </c>
      <c r="I84" s="59" t="s">
        <v>137</v>
      </c>
      <c r="J84" s="59" t="s">
        <v>26</v>
      </c>
      <c r="K84" s="59" t="s">
        <v>587</v>
      </c>
      <c r="L84" s="59" t="s">
        <v>44</v>
      </c>
      <c r="M84" s="59" t="s">
        <v>262</v>
      </c>
      <c r="N84" s="59" t="s">
        <v>588</v>
      </c>
      <c r="O84" s="59"/>
    </row>
    <row r="85" spans="1:15" ht="172.5" hidden="1" x14ac:dyDescent="0.3">
      <c r="A85" s="59" t="s">
        <v>589</v>
      </c>
      <c r="B85" s="59" t="s">
        <v>590</v>
      </c>
      <c r="C85" s="59" t="s">
        <v>591</v>
      </c>
      <c r="D85" s="60" t="s">
        <v>49</v>
      </c>
      <c r="E85" s="59" t="s">
        <v>50</v>
      </c>
      <c r="F85" s="59" t="s">
        <v>592</v>
      </c>
      <c r="G85" s="59" t="s">
        <v>608</v>
      </c>
      <c r="H85" s="59" t="s">
        <v>593</v>
      </c>
      <c r="I85" s="59" t="s">
        <v>118</v>
      </c>
      <c r="J85" s="59" t="s">
        <v>38</v>
      </c>
      <c r="K85" s="59" t="s">
        <v>594</v>
      </c>
      <c r="L85" s="59" t="s">
        <v>28</v>
      </c>
      <c r="M85" s="59" t="s">
        <v>40</v>
      </c>
      <c r="N85" s="59" t="s">
        <v>595</v>
      </c>
      <c r="O85" s="59"/>
    </row>
    <row r="86" spans="1:15" ht="103.5" hidden="1" x14ac:dyDescent="0.3">
      <c r="A86" s="1" t="s">
        <v>589</v>
      </c>
      <c r="B86" s="1" t="s">
        <v>596</v>
      </c>
      <c r="C86" s="59" t="s">
        <v>597</v>
      </c>
      <c r="D86" s="60" t="s">
        <v>33</v>
      </c>
      <c r="E86" s="59" t="s">
        <v>178</v>
      </c>
      <c r="F86" s="59" t="s">
        <v>598</v>
      </c>
      <c r="G86" s="59" t="s">
        <v>599</v>
      </c>
      <c r="H86" s="59" t="s">
        <v>600</v>
      </c>
      <c r="I86" s="59" t="s">
        <v>403</v>
      </c>
      <c r="J86" s="59" t="s">
        <v>38</v>
      </c>
      <c r="K86" s="59" t="s">
        <v>601</v>
      </c>
      <c r="L86" s="59" t="s">
        <v>28</v>
      </c>
      <c r="M86" s="59" t="s">
        <v>40</v>
      </c>
      <c r="N86" s="59" t="s">
        <v>602</v>
      </c>
      <c r="O86" s="59"/>
    </row>
    <row r="87" spans="1:15" ht="86.25" hidden="1" x14ac:dyDescent="0.3">
      <c r="A87" s="59" t="s">
        <v>589</v>
      </c>
      <c r="B87" s="59" t="s">
        <v>603</v>
      </c>
      <c r="C87" s="59" t="s">
        <v>604</v>
      </c>
      <c r="D87" s="60" t="s">
        <v>33</v>
      </c>
      <c r="E87" s="59" t="s">
        <v>50</v>
      </c>
      <c r="F87" s="59" t="s">
        <v>605</v>
      </c>
      <c r="G87" s="1" t="s">
        <v>309</v>
      </c>
      <c r="H87" s="59" t="s">
        <v>606</v>
      </c>
      <c r="I87" s="59" t="s">
        <v>253</v>
      </c>
      <c r="J87" s="59" t="s">
        <v>38</v>
      </c>
      <c r="K87" s="59" t="s">
        <v>311</v>
      </c>
      <c r="L87" s="59" t="s">
        <v>28</v>
      </c>
      <c r="M87" s="59" t="s">
        <v>40</v>
      </c>
      <c r="N87" s="59" t="s">
        <v>607</v>
      </c>
      <c r="O87" s="59"/>
    </row>
    <row r="88" spans="1:15" ht="120.75" hidden="1" x14ac:dyDescent="0.3">
      <c r="A88" s="1" t="s">
        <v>612</v>
      </c>
      <c r="B88" s="1" t="s">
        <v>613</v>
      </c>
      <c r="C88" s="1" t="s">
        <v>614</v>
      </c>
      <c r="D88" s="60" t="s">
        <v>33</v>
      </c>
      <c r="E88" s="59" t="s">
        <v>178</v>
      </c>
      <c r="F88" s="1" t="s">
        <v>615</v>
      </c>
      <c r="G88" s="1" t="s">
        <v>616</v>
      </c>
      <c r="H88" s="59" t="s">
        <v>617</v>
      </c>
      <c r="I88" s="59" t="s">
        <v>422</v>
      </c>
      <c r="J88" s="59" t="s">
        <v>38</v>
      </c>
      <c r="K88" s="1" t="s">
        <v>618</v>
      </c>
      <c r="L88" s="59" t="s">
        <v>28</v>
      </c>
      <c r="M88" s="59" t="s">
        <v>40</v>
      </c>
      <c r="N88" s="59" t="s">
        <v>619</v>
      </c>
      <c r="O88" s="59"/>
    </row>
    <row r="89" spans="1:15" ht="103.5" hidden="1" x14ac:dyDescent="0.3">
      <c r="A89" s="59" t="s">
        <v>620</v>
      </c>
      <c r="B89" s="59" t="s">
        <v>621</v>
      </c>
      <c r="C89" s="59" t="s">
        <v>622</v>
      </c>
      <c r="D89" s="60" t="s">
        <v>49</v>
      </c>
      <c r="E89" s="59" t="s">
        <v>50</v>
      </c>
      <c r="F89" s="59" t="s">
        <v>623</v>
      </c>
      <c r="G89" s="59" t="s">
        <v>624</v>
      </c>
      <c r="H89" s="59" t="s">
        <v>625</v>
      </c>
      <c r="I89" s="59" t="s">
        <v>347</v>
      </c>
      <c r="J89" s="59" t="s">
        <v>38</v>
      </c>
      <c r="K89" s="59" t="s">
        <v>626</v>
      </c>
      <c r="L89" s="59" t="s">
        <v>28</v>
      </c>
      <c r="M89" s="59" t="s">
        <v>40</v>
      </c>
      <c r="N89" s="59" t="s">
        <v>627</v>
      </c>
      <c r="O89" s="59"/>
    </row>
    <row r="90" spans="1:15" ht="103.5" hidden="1" x14ac:dyDescent="0.3">
      <c r="A90" s="59" t="s">
        <v>620</v>
      </c>
      <c r="B90" s="59" t="s">
        <v>21</v>
      </c>
      <c r="C90" s="59" t="s">
        <v>628</v>
      </c>
      <c r="D90" s="60" t="s">
        <v>33</v>
      </c>
      <c r="E90" s="59" t="s">
        <v>21</v>
      </c>
      <c r="F90" s="59" t="s">
        <v>629</v>
      </c>
      <c r="G90" s="59" t="s">
        <v>629</v>
      </c>
      <c r="H90" s="59" t="s">
        <v>630</v>
      </c>
      <c r="I90" s="59" t="s">
        <v>389</v>
      </c>
      <c r="J90" s="59" t="s">
        <v>38</v>
      </c>
      <c r="K90" s="59" t="s">
        <v>631</v>
      </c>
      <c r="L90" s="59" t="s">
        <v>28</v>
      </c>
      <c r="M90" s="59" t="s">
        <v>40</v>
      </c>
      <c r="N90" s="59" t="s">
        <v>627</v>
      </c>
      <c r="O90" s="59"/>
    </row>
    <row r="91" spans="1:15" ht="103.5" hidden="1" x14ac:dyDescent="0.3">
      <c r="A91" s="59" t="s">
        <v>620</v>
      </c>
      <c r="B91" s="59" t="s">
        <v>77</v>
      </c>
      <c r="C91" s="59" t="s">
        <v>632</v>
      </c>
      <c r="D91" s="60" t="s">
        <v>33</v>
      </c>
      <c r="E91" s="59" t="s">
        <v>77</v>
      </c>
      <c r="F91" s="59" t="s">
        <v>633</v>
      </c>
      <c r="G91" s="59" t="s">
        <v>634</v>
      </c>
      <c r="H91" s="59" t="s">
        <v>635</v>
      </c>
      <c r="I91" s="59" t="s">
        <v>297</v>
      </c>
      <c r="J91" s="59" t="s">
        <v>38</v>
      </c>
      <c r="K91" s="59" t="s">
        <v>636</v>
      </c>
      <c r="L91" s="59" t="s">
        <v>28</v>
      </c>
      <c r="M91" s="59" t="s">
        <v>40</v>
      </c>
      <c r="N91" s="59" t="s">
        <v>627</v>
      </c>
      <c r="O91" s="59"/>
    </row>
    <row r="92" spans="1:15" ht="409.5" hidden="1" x14ac:dyDescent="0.3">
      <c r="A92" s="1" t="s">
        <v>637</v>
      </c>
      <c r="B92" s="1" t="s">
        <v>870</v>
      </c>
      <c r="C92" s="59" t="s">
        <v>638</v>
      </c>
      <c r="D92" s="60" t="s">
        <v>49</v>
      </c>
      <c r="E92" s="59" t="s">
        <v>21</v>
      </c>
      <c r="F92" s="59" t="s">
        <v>639</v>
      </c>
      <c r="G92" s="75" t="s">
        <v>640</v>
      </c>
      <c r="H92" s="59" t="s">
        <v>641</v>
      </c>
      <c r="I92" s="59" t="s">
        <v>137</v>
      </c>
      <c r="J92" s="59" t="s">
        <v>38</v>
      </c>
      <c r="K92" s="76" t="s">
        <v>642</v>
      </c>
      <c r="L92" s="59" t="s">
        <v>73</v>
      </c>
      <c r="M92" s="59" t="s">
        <v>73</v>
      </c>
      <c r="N92" s="59" t="s">
        <v>643</v>
      </c>
      <c r="O92" s="59"/>
    </row>
    <row r="93" spans="1:15" ht="348" hidden="1" x14ac:dyDescent="0.3">
      <c r="A93" s="1" t="s">
        <v>637</v>
      </c>
      <c r="B93" s="1" t="s">
        <v>871</v>
      </c>
      <c r="C93" s="59" t="s">
        <v>644</v>
      </c>
      <c r="D93" s="60" t="s">
        <v>33</v>
      </c>
      <c r="E93" s="59" t="s">
        <v>21</v>
      </c>
      <c r="F93" s="59" t="s">
        <v>645</v>
      </c>
      <c r="G93" s="75" t="s">
        <v>646</v>
      </c>
      <c r="H93" s="59" t="s">
        <v>647</v>
      </c>
      <c r="I93" s="59" t="s">
        <v>422</v>
      </c>
      <c r="J93" s="59" t="s">
        <v>38</v>
      </c>
      <c r="K93" s="75" t="s">
        <v>648</v>
      </c>
      <c r="L93" s="59" t="s">
        <v>44</v>
      </c>
      <c r="M93" s="59" t="s">
        <v>262</v>
      </c>
      <c r="N93" s="59" t="s">
        <v>649</v>
      </c>
      <c r="O93" s="59"/>
    </row>
    <row r="94" spans="1:15" ht="379.5" hidden="1" x14ac:dyDescent="0.3">
      <c r="A94" s="59" t="s">
        <v>637</v>
      </c>
      <c r="B94" s="1" t="s">
        <v>872</v>
      </c>
      <c r="C94" s="59" t="s">
        <v>650</v>
      </c>
      <c r="D94" s="60" t="s">
        <v>49</v>
      </c>
      <c r="E94" s="59" t="s">
        <v>21</v>
      </c>
      <c r="F94" s="59" t="s">
        <v>651</v>
      </c>
      <c r="G94" s="59" t="s">
        <v>652</v>
      </c>
      <c r="H94" s="59" t="s">
        <v>653</v>
      </c>
      <c r="I94" s="59" t="s">
        <v>422</v>
      </c>
      <c r="J94" s="59" t="s">
        <v>38</v>
      </c>
      <c r="K94" s="75" t="s">
        <v>654</v>
      </c>
      <c r="L94" s="59" t="s">
        <v>28</v>
      </c>
      <c r="M94" s="59" t="s">
        <v>40</v>
      </c>
      <c r="N94" s="59" t="s">
        <v>655</v>
      </c>
      <c r="O94" s="59"/>
    </row>
    <row r="95" spans="1:15" ht="155.25" hidden="1" x14ac:dyDescent="0.3">
      <c r="A95" s="59" t="s">
        <v>637</v>
      </c>
      <c r="B95" s="1" t="s">
        <v>873</v>
      </c>
      <c r="C95" s="59" t="s">
        <v>656</v>
      </c>
      <c r="D95" s="60" t="s">
        <v>49</v>
      </c>
      <c r="E95" s="59" t="s">
        <v>21</v>
      </c>
      <c r="F95" s="59" t="s">
        <v>657</v>
      </c>
      <c r="G95" s="59" t="s">
        <v>658</v>
      </c>
      <c r="H95" s="59" t="s">
        <v>659</v>
      </c>
      <c r="I95" s="59" t="s">
        <v>422</v>
      </c>
      <c r="J95" s="59" t="s">
        <v>38</v>
      </c>
      <c r="K95" s="59" t="s">
        <v>660</v>
      </c>
      <c r="L95" s="59" t="s">
        <v>44</v>
      </c>
      <c r="M95" s="59" t="s">
        <v>262</v>
      </c>
      <c r="N95" s="59" t="s">
        <v>661</v>
      </c>
      <c r="O95" s="59"/>
    </row>
    <row r="96" spans="1:15" ht="189.75" hidden="1" x14ac:dyDescent="0.3">
      <c r="A96" s="83" t="s">
        <v>132</v>
      </c>
      <c r="B96" s="83" t="s">
        <v>133</v>
      </c>
      <c r="C96" s="77"/>
      <c r="D96" s="78" t="s">
        <v>59</v>
      </c>
      <c r="E96" s="77" t="s">
        <v>50</v>
      </c>
      <c r="F96" s="77" t="s">
        <v>134</v>
      </c>
      <c r="G96" s="77" t="s">
        <v>135</v>
      </c>
      <c r="H96" s="77" t="s">
        <v>136</v>
      </c>
      <c r="I96" s="77" t="s">
        <v>137</v>
      </c>
      <c r="J96" s="77" t="s">
        <v>38</v>
      </c>
      <c r="K96" s="77" t="s">
        <v>138</v>
      </c>
      <c r="L96" s="77" t="s">
        <v>28</v>
      </c>
      <c r="M96" s="77" t="s">
        <v>40</v>
      </c>
      <c r="N96" s="77" t="s">
        <v>139</v>
      </c>
      <c r="O96" s="77"/>
    </row>
    <row r="97" spans="1:15" ht="69" hidden="1" x14ac:dyDescent="0.3">
      <c r="A97" s="59" t="s">
        <v>677</v>
      </c>
      <c r="B97" s="59" t="s">
        <v>678</v>
      </c>
      <c r="C97" s="59" t="s">
        <v>679</v>
      </c>
      <c r="D97" s="60" t="s">
        <v>33</v>
      </c>
      <c r="E97" s="59" t="s">
        <v>21</v>
      </c>
      <c r="F97" s="59" t="s">
        <v>680</v>
      </c>
      <c r="G97" s="59" t="s">
        <v>681</v>
      </c>
      <c r="H97" s="59" t="s">
        <v>682</v>
      </c>
      <c r="I97" s="59" t="s">
        <v>278</v>
      </c>
      <c r="J97" s="59" t="s">
        <v>38</v>
      </c>
      <c r="K97" s="59" t="s">
        <v>683</v>
      </c>
      <c r="L97" s="59" t="s">
        <v>28</v>
      </c>
      <c r="M97" s="59" t="s">
        <v>73</v>
      </c>
      <c r="N97" s="59" t="s">
        <v>684</v>
      </c>
      <c r="O97" s="59"/>
    </row>
    <row r="98" spans="1:15" ht="34.5" hidden="1" x14ac:dyDescent="0.3">
      <c r="A98" s="1" t="s">
        <v>677</v>
      </c>
      <c r="B98" s="1" t="s">
        <v>685</v>
      </c>
      <c r="C98" s="59" t="s">
        <v>685</v>
      </c>
      <c r="D98" s="60" t="s">
        <v>33</v>
      </c>
      <c r="E98" s="59" t="s">
        <v>21</v>
      </c>
      <c r="F98" s="59" t="s">
        <v>686</v>
      </c>
      <c r="G98" s="59" t="s">
        <v>687</v>
      </c>
      <c r="H98" s="59" t="s">
        <v>688</v>
      </c>
      <c r="I98" s="59" t="s">
        <v>173</v>
      </c>
      <c r="J98" s="59" t="s">
        <v>38</v>
      </c>
      <c r="K98" s="59" t="s">
        <v>689</v>
      </c>
      <c r="L98" s="59" t="s">
        <v>44</v>
      </c>
      <c r="M98" s="59" t="s">
        <v>40</v>
      </c>
      <c r="N98" s="59" t="s">
        <v>684</v>
      </c>
      <c r="O98" s="59"/>
    </row>
    <row r="99" spans="1:15" ht="86.25" hidden="1" x14ac:dyDescent="0.3">
      <c r="A99" s="57" t="s">
        <v>42</v>
      </c>
      <c r="B99" s="57" t="s">
        <v>702</v>
      </c>
      <c r="C99" s="57" t="s">
        <v>699</v>
      </c>
      <c r="D99" s="56" t="s">
        <v>33</v>
      </c>
      <c r="E99" s="56" t="s">
        <v>21</v>
      </c>
      <c r="F99" s="58" t="s">
        <v>704</v>
      </c>
      <c r="G99" s="57" t="s">
        <v>705</v>
      </c>
      <c r="H99" s="58" t="s">
        <v>703</v>
      </c>
      <c r="I99" s="58" t="s">
        <v>43</v>
      </c>
      <c r="J99" s="58" t="s">
        <v>38</v>
      </c>
      <c r="K99" s="58" t="s">
        <v>701</v>
      </c>
      <c r="L99" s="58" t="s">
        <v>44</v>
      </c>
      <c r="M99" s="58" t="s">
        <v>40</v>
      </c>
      <c r="N99" s="58" t="s">
        <v>45</v>
      </c>
      <c r="O99" s="58"/>
    </row>
    <row r="100" spans="1:15" ht="103.5" hidden="1" x14ac:dyDescent="0.3">
      <c r="A100" s="1" t="s">
        <v>858</v>
      </c>
      <c r="B100" s="1" t="s">
        <v>859</v>
      </c>
      <c r="C100" s="79"/>
      <c r="D100" s="60" t="s">
        <v>33</v>
      </c>
      <c r="E100" s="59" t="s">
        <v>21</v>
      </c>
      <c r="F100" s="59" t="s">
        <v>860</v>
      </c>
      <c r="G100" s="59" t="s">
        <v>861</v>
      </c>
      <c r="H100" s="59" t="s">
        <v>862</v>
      </c>
      <c r="I100" s="59" t="s">
        <v>25</v>
      </c>
      <c r="J100" s="59" t="s">
        <v>38</v>
      </c>
      <c r="K100" s="59" t="s">
        <v>864</v>
      </c>
      <c r="L100" s="59" t="s">
        <v>44</v>
      </c>
      <c r="M100" s="59" t="s">
        <v>40</v>
      </c>
      <c r="N100" s="59" t="s">
        <v>863</v>
      </c>
      <c r="O100" s="59" t="s">
        <v>289</v>
      </c>
    </row>
  </sheetData>
  <autoFilter ref="A4:O100" xr:uid="{00000000-0009-0000-0000-000000000000}">
    <filterColumn colId="0">
      <filters>
        <filter val="ส่วนพัสดุ"/>
      </filters>
    </filterColumn>
  </autoFilter>
  <mergeCells count="3">
    <mergeCell ref="A1:O1"/>
    <mergeCell ref="A2:O2"/>
    <mergeCell ref="A3:O3"/>
  </mergeCells>
  <pageMargins left="3.937007874015748E-2" right="3.937007874015748E-2" top="0.35433070866141736" bottom="0.35433070866141736" header="0.31496062992125984" footer="0.11811023622047245"/>
  <pageSetup paperSize="8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topLeftCell="A100" zoomScaleNormal="100" workbookViewId="0">
      <selection activeCell="M95" sqref="M95"/>
    </sheetView>
  </sheetViews>
  <sheetFormatPr defaultColWidth="11.28515625" defaultRowHeight="17.25" x14ac:dyDescent="0.3"/>
  <cols>
    <col min="1" max="1" width="7.28515625" style="16" customWidth="1"/>
    <col min="2" max="2" width="9.85546875" style="16" customWidth="1"/>
    <col min="3" max="3" width="11.28515625" style="16"/>
    <col min="4" max="4" width="6.140625" style="16" customWidth="1"/>
    <col min="5" max="5" width="11.28515625" style="16"/>
    <col min="6" max="6" width="14.28515625" style="16" customWidth="1"/>
    <col min="7" max="7" width="22" style="16" customWidth="1"/>
    <col min="8" max="8" width="30.28515625" style="16" customWidth="1"/>
    <col min="9" max="10" width="9.85546875" style="16" customWidth="1"/>
    <col min="11" max="11" width="23.7109375" style="16" customWidth="1"/>
    <col min="12" max="13" width="13.85546875" style="16" customWidth="1"/>
    <col min="14" max="14" width="16.140625" style="16" customWidth="1"/>
    <col min="15" max="16384" width="11.28515625" style="16"/>
  </cols>
  <sheetData>
    <row r="1" spans="1:15" x14ac:dyDescent="0.3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x14ac:dyDescent="0.3">
      <c r="A2" s="90" t="s">
        <v>662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x14ac:dyDescent="0.3">
      <c r="A3" s="91" t="s">
        <v>663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86.25" x14ac:dyDescent="0.3">
      <c r="A4" s="17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 t="s">
        <v>7</v>
      </c>
      <c r="G4" s="18" t="s">
        <v>8</v>
      </c>
      <c r="H4" s="17" t="s">
        <v>664</v>
      </c>
      <c r="I4" s="17" t="s">
        <v>665</v>
      </c>
      <c r="J4" s="17" t="s">
        <v>666</v>
      </c>
      <c r="K4" s="17" t="s">
        <v>667</v>
      </c>
      <c r="L4" s="17" t="s">
        <v>670</v>
      </c>
      <c r="M4" s="17" t="s">
        <v>671</v>
      </c>
      <c r="N4" s="17" t="s">
        <v>668</v>
      </c>
      <c r="O4" s="17" t="s">
        <v>15</v>
      </c>
    </row>
    <row r="5" spans="1:15" ht="138" x14ac:dyDescent="0.3">
      <c r="A5" s="19" t="s">
        <v>42</v>
      </c>
      <c r="B5" s="19" t="s">
        <v>702</v>
      </c>
      <c r="C5" s="19" t="s">
        <v>699</v>
      </c>
      <c r="D5" s="20" t="s">
        <v>33</v>
      </c>
      <c r="E5" s="20" t="s">
        <v>21</v>
      </c>
      <c r="F5" s="21" t="s">
        <v>704</v>
      </c>
      <c r="G5" s="19" t="s">
        <v>705</v>
      </c>
      <c r="H5" s="21" t="s">
        <v>701</v>
      </c>
      <c r="I5" s="22" t="s">
        <v>672</v>
      </c>
      <c r="J5" s="22" t="s">
        <v>673</v>
      </c>
      <c r="K5" s="22" t="s">
        <v>700</v>
      </c>
      <c r="L5" s="23" t="s">
        <v>43</v>
      </c>
      <c r="M5" s="23" t="s">
        <v>118</v>
      </c>
      <c r="N5" s="22"/>
      <c r="O5" s="23" t="s">
        <v>45</v>
      </c>
    </row>
    <row r="6" spans="1:15" ht="258.75" x14ac:dyDescent="0.3">
      <c r="A6" s="24" t="s">
        <v>31</v>
      </c>
      <c r="B6" s="24" t="s">
        <v>32</v>
      </c>
      <c r="C6" s="24"/>
      <c r="D6" s="24" t="s">
        <v>33</v>
      </c>
      <c r="E6" s="24" t="s">
        <v>21</v>
      </c>
      <c r="F6" s="24" t="s">
        <v>34</v>
      </c>
      <c r="G6" s="24" t="s">
        <v>35</v>
      </c>
      <c r="H6" s="24" t="s">
        <v>39</v>
      </c>
      <c r="I6" s="24" t="s">
        <v>672</v>
      </c>
      <c r="J6" s="24" t="s">
        <v>673</v>
      </c>
      <c r="K6" s="24" t="s">
        <v>674</v>
      </c>
      <c r="L6" s="25" t="s">
        <v>37</v>
      </c>
      <c r="M6" s="25" t="s">
        <v>675</v>
      </c>
      <c r="N6" s="25"/>
      <c r="O6" s="25" t="s">
        <v>41</v>
      </c>
    </row>
    <row r="7" spans="1:15" s="26" customFormat="1" ht="103.5" x14ac:dyDescent="0.2">
      <c r="A7" s="24" t="s">
        <v>454</v>
      </c>
      <c r="B7" s="24" t="s">
        <v>505</v>
      </c>
      <c r="C7" s="24" t="s">
        <v>455</v>
      </c>
      <c r="D7" s="24" t="s">
        <v>33</v>
      </c>
      <c r="E7" s="24" t="s">
        <v>21</v>
      </c>
      <c r="F7" s="24" t="s">
        <v>456</v>
      </c>
      <c r="G7" s="24" t="s">
        <v>457</v>
      </c>
      <c r="H7" s="24" t="s">
        <v>506</v>
      </c>
      <c r="I7" s="24" t="s">
        <v>672</v>
      </c>
      <c r="J7" s="24" t="s">
        <v>673</v>
      </c>
      <c r="K7" s="24" t="s">
        <v>676</v>
      </c>
      <c r="L7" s="25" t="s">
        <v>137</v>
      </c>
      <c r="M7" s="25" t="s">
        <v>137</v>
      </c>
      <c r="N7" s="25"/>
      <c r="O7" s="25" t="s">
        <v>459</v>
      </c>
    </row>
    <row r="8" spans="1:15" s="26" customFormat="1" ht="69" x14ac:dyDescent="0.2">
      <c r="A8" s="27" t="s">
        <v>454</v>
      </c>
      <c r="B8" s="27" t="s">
        <v>460</v>
      </c>
      <c r="C8" s="27" t="s">
        <v>461</v>
      </c>
      <c r="D8" s="27" t="s">
        <v>33</v>
      </c>
      <c r="E8" s="27" t="s">
        <v>50</v>
      </c>
      <c r="F8" s="27" t="s">
        <v>462</v>
      </c>
      <c r="G8" s="27" t="s">
        <v>463</v>
      </c>
      <c r="H8" s="27" t="s">
        <v>507</v>
      </c>
      <c r="I8" s="27" t="s">
        <v>672</v>
      </c>
      <c r="J8" s="27" t="s">
        <v>673</v>
      </c>
      <c r="K8" s="27" t="s">
        <v>673</v>
      </c>
      <c r="L8" s="27" t="s">
        <v>137</v>
      </c>
      <c r="M8" s="27" t="s">
        <v>137</v>
      </c>
      <c r="N8" s="27"/>
      <c r="O8" s="27" t="s">
        <v>465</v>
      </c>
    </row>
    <row r="9" spans="1:15" ht="86.25" x14ac:dyDescent="0.3">
      <c r="A9" s="27" t="s">
        <v>566</v>
      </c>
      <c r="B9" s="27" t="s">
        <v>567</v>
      </c>
      <c r="C9" s="27" t="s">
        <v>568</v>
      </c>
      <c r="D9" s="27" t="s">
        <v>33</v>
      </c>
      <c r="E9" s="27" t="s">
        <v>21</v>
      </c>
      <c r="F9" s="27" t="s">
        <v>569</v>
      </c>
      <c r="G9" s="27" t="s">
        <v>570</v>
      </c>
      <c r="H9" s="27" t="s">
        <v>572</v>
      </c>
      <c r="I9" s="27" t="s">
        <v>672</v>
      </c>
      <c r="J9" s="27" t="s">
        <v>669</v>
      </c>
      <c r="K9" s="27" t="s">
        <v>690</v>
      </c>
      <c r="L9" s="27" t="s">
        <v>99</v>
      </c>
      <c r="M9" s="27" t="s">
        <v>99</v>
      </c>
      <c r="N9" s="27" t="s">
        <v>691</v>
      </c>
      <c r="O9" s="28" t="s">
        <v>573</v>
      </c>
    </row>
    <row r="10" spans="1:15" ht="86.25" x14ac:dyDescent="0.3">
      <c r="A10" s="27" t="s">
        <v>566</v>
      </c>
      <c r="B10" s="27" t="s">
        <v>574</v>
      </c>
      <c r="C10" s="27" t="s">
        <v>575</v>
      </c>
      <c r="D10" s="27" t="s">
        <v>33</v>
      </c>
      <c r="E10" s="27" t="s">
        <v>21</v>
      </c>
      <c r="F10" s="27" t="s">
        <v>576</v>
      </c>
      <c r="G10" s="27" t="s">
        <v>577</v>
      </c>
      <c r="H10" s="27" t="s">
        <v>580</v>
      </c>
      <c r="I10" s="27" t="s">
        <v>692</v>
      </c>
      <c r="J10" s="27" t="s">
        <v>673</v>
      </c>
      <c r="K10" s="27" t="s">
        <v>693</v>
      </c>
      <c r="L10" s="27" t="s">
        <v>54</v>
      </c>
      <c r="M10" s="27" t="s">
        <v>54</v>
      </c>
      <c r="N10" s="27" t="s">
        <v>694</v>
      </c>
      <c r="O10" s="28" t="s">
        <v>573</v>
      </c>
    </row>
    <row r="11" spans="1:15" ht="86.25" x14ac:dyDescent="0.3">
      <c r="A11" s="27" t="s">
        <v>566</v>
      </c>
      <c r="B11" s="27" t="s">
        <v>582</v>
      </c>
      <c r="C11" s="27" t="s">
        <v>583</v>
      </c>
      <c r="D11" s="27" t="s">
        <v>33</v>
      </c>
      <c r="E11" s="27" t="s">
        <v>21</v>
      </c>
      <c r="F11" s="27" t="s">
        <v>584</v>
      </c>
      <c r="G11" s="27" t="s">
        <v>585</v>
      </c>
      <c r="H11" s="27" t="s">
        <v>587</v>
      </c>
      <c r="I11" s="27" t="s">
        <v>262</v>
      </c>
      <c r="J11" s="27" t="s">
        <v>669</v>
      </c>
      <c r="K11" s="27" t="s">
        <v>695</v>
      </c>
      <c r="L11" s="27" t="s">
        <v>137</v>
      </c>
      <c r="M11" s="27" t="s">
        <v>320</v>
      </c>
      <c r="N11" s="27" t="s">
        <v>696</v>
      </c>
      <c r="O11" s="28" t="s">
        <v>588</v>
      </c>
    </row>
    <row r="12" spans="1:15" ht="189.75" x14ac:dyDescent="0.3">
      <c r="A12" s="27" t="s">
        <v>83</v>
      </c>
      <c r="B12" s="27" t="s">
        <v>370</v>
      </c>
      <c r="C12" s="27" t="s">
        <v>84</v>
      </c>
      <c r="D12" s="27" t="s">
        <v>59</v>
      </c>
      <c r="E12" s="27" t="s">
        <v>77</v>
      </c>
      <c r="F12" s="27" t="s">
        <v>697</v>
      </c>
      <c r="G12" s="27" t="s">
        <v>85</v>
      </c>
      <c r="H12" s="27" t="s">
        <v>371</v>
      </c>
      <c r="I12" s="27" t="s">
        <v>672</v>
      </c>
      <c r="J12" s="27" t="s">
        <v>673</v>
      </c>
      <c r="K12" s="27" t="s">
        <v>706</v>
      </c>
      <c r="L12" s="27" t="s">
        <v>25</v>
      </c>
      <c r="M12" s="27" t="s">
        <v>25</v>
      </c>
      <c r="N12" s="27"/>
      <c r="O12" s="29">
        <v>241306</v>
      </c>
    </row>
    <row r="13" spans="1:15" ht="189.75" x14ac:dyDescent="0.3">
      <c r="A13" s="27" t="s">
        <v>83</v>
      </c>
      <c r="B13" s="27" t="s">
        <v>87</v>
      </c>
      <c r="C13" s="27" t="s">
        <v>88</v>
      </c>
      <c r="D13" s="27" t="s">
        <v>33</v>
      </c>
      <c r="E13" s="27" t="s">
        <v>50</v>
      </c>
      <c r="F13" s="27" t="s">
        <v>698</v>
      </c>
      <c r="G13" s="27" t="s">
        <v>89</v>
      </c>
      <c r="H13" s="27" t="s">
        <v>372</v>
      </c>
      <c r="I13" s="27" t="s">
        <v>672</v>
      </c>
      <c r="J13" s="27" t="s">
        <v>673</v>
      </c>
      <c r="K13" s="27" t="s">
        <v>707</v>
      </c>
      <c r="L13" s="27" t="s">
        <v>91</v>
      </c>
      <c r="M13" s="27" t="s">
        <v>91</v>
      </c>
      <c r="N13" s="27"/>
      <c r="O13" s="29">
        <v>241306</v>
      </c>
    </row>
    <row r="14" spans="1:15" ht="69" x14ac:dyDescent="0.3">
      <c r="A14" s="27" t="s">
        <v>497</v>
      </c>
      <c r="B14" s="27" t="s">
        <v>498</v>
      </c>
      <c r="C14" s="27" t="s">
        <v>499</v>
      </c>
      <c r="D14" s="27" t="s">
        <v>33</v>
      </c>
      <c r="E14" s="27" t="s">
        <v>21</v>
      </c>
      <c r="F14" s="27" t="s">
        <v>500</v>
      </c>
      <c r="G14" s="27" t="s">
        <v>501</v>
      </c>
      <c r="H14" s="27" t="s">
        <v>503</v>
      </c>
      <c r="I14" s="27" t="s">
        <v>262</v>
      </c>
      <c r="J14" s="27" t="s">
        <v>673</v>
      </c>
      <c r="K14" s="27" t="s">
        <v>833</v>
      </c>
      <c r="L14" s="27" t="s">
        <v>200</v>
      </c>
      <c r="M14" s="27" t="s">
        <v>403</v>
      </c>
      <c r="N14" s="27" t="s">
        <v>289</v>
      </c>
      <c r="O14" s="27" t="s">
        <v>504</v>
      </c>
    </row>
    <row r="15" spans="1:15" ht="86.25" x14ac:dyDescent="0.3">
      <c r="A15" s="27" t="s">
        <v>497</v>
      </c>
      <c r="B15" s="27" t="s">
        <v>508</v>
      </c>
      <c r="C15" s="27" t="s">
        <v>509</v>
      </c>
      <c r="D15" s="27" t="s">
        <v>49</v>
      </c>
      <c r="E15" s="27" t="s">
        <v>152</v>
      </c>
      <c r="F15" s="27" t="s">
        <v>510</v>
      </c>
      <c r="G15" s="27" t="s">
        <v>511</v>
      </c>
      <c r="H15" s="27" t="s">
        <v>513</v>
      </c>
      <c r="I15" s="27" t="s">
        <v>262</v>
      </c>
      <c r="J15" s="27" t="s">
        <v>673</v>
      </c>
      <c r="K15" s="27" t="s">
        <v>713</v>
      </c>
      <c r="L15" s="27" t="s">
        <v>403</v>
      </c>
      <c r="M15" s="27" t="s">
        <v>118</v>
      </c>
      <c r="N15" s="27" t="s">
        <v>289</v>
      </c>
      <c r="O15" s="27" t="s">
        <v>514</v>
      </c>
    </row>
    <row r="16" spans="1:15" ht="155.25" x14ac:dyDescent="0.3">
      <c r="A16" s="27" t="s">
        <v>376</v>
      </c>
      <c r="B16" s="27" t="s">
        <v>377</v>
      </c>
      <c r="C16" s="27" t="s">
        <v>378</v>
      </c>
      <c r="D16" s="27" t="s">
        <v>49</v>
      </c>
      <c r="E16" s="27" t="s">
        <v>21</v>
      </c>
      <c r="F16" s="27" t="s">
        <v>379</v>
      </c>
      <c r="G16" s="27" t="s">
        <v>380</v>
      </c>
      <c r="H16" s="27" t="s">
        <v>382</v>
      </c>
      <c r="I16" s="27" t="s">
        <v>672</v>
      </c>
      <c r="J16" s="27" t="s">
        <v>673</v>
      </c>
      <c r="K16" s="27" t="s">
        <v>709</v>
      </c>
      <c r="L16" s="27" t="s">
        <v>347</v>
      </c>
      <c r="M16" s="27" t="s">
        <v>347</v>
      </c>
      <c r="N16" s="27" t="s">
        <v>710</v>
      </c>
      <c r="O16" s="27" t="s">
        <v>383</v>
      </c>
    </row>
    <row r="17" spans="1:15" ht="189.75" x14ac:dyDescent="0.3">
      <c r="A17" s="27" t="s">
        <v>376</v>
      </c>
      <c r="B17" s="27" t="s">
        <v>384</v>
      </c>
      <c r="C17" s="27" t="s">
        <v>385</v>
      </c>
      <c r="D17" s="27" t="s">
        <v>20</v>
      </c>
      <c r="E17" s="27" t="s">
        <v>21</v>
      </c>
      <c r="F17" s="27" t="s">
        <v>386</v>
      </c>
      <c r="G17" s="27" t="s">
        <v>387</v>
      </c>
      <c r="H17" s="27" t="s">
        <v>390</v>
      </c>
      <c r="I17" s="27" t="s">
        <v>672</v>
      </c>
      <c r="J17" s="27" t="s">
        <v>673</v>
      </c>
      <c r="K17" s="27" t="s">
        <v>711</v>
      </c>
      <c r="L17" s="27" t="s">
        <v>389</v>
      </c>
      <c r="M17" s="27" t="s">
        <v>389</v>
      </c>
      <c r="N17" s="27" t="s">
        <v>714</v>
      </c>
      <c r="O17" s="27" t="s">
        <v>391</v>
      </c>
    </row>
    <row r="18" spans="1:15" ht="258.75" x14ac:dyDescent="0.3">
      <c r="A18" s="27" t="s">
        <v>185</v>
      </c>
      <c r="B18" s="27" t="s">
        <v>186</v>
      </c>
      <c r="C18" s="27" t="s">
        <v>187</v>
      </c>
      <c r="D18" s="27" t="s">
        <v>33</v>
      </c>
      <c r="E18" s="27" t="s">
        <v>188</v>
      </c>
      <c r="F18" s="27" t="s">
        <v>189</v>
      </c>
      <c r="G18" s="27" t="s">
        <v>190</v>
      </c>
      <c r="H18" s="27" t="s">
        <v>192</v>
      </c>
      <c r="I18" s="27" t="s">
        <v>672</v>
      </c>
      <c r="J18" s="27" t="s">
        <v>673</v>
      </c>
      <c r="K18" s="27" t="s">
        <v>715</v>
      </c>
      <c r="L18" s="27" t="s">
        <v>63</v>
      </c>
      <c r="M18" s="27" t="s">
        <v>422</v>
      </c>
      <c r="N18" s="27" t="s">
        <v>716</v>
      </c>
      <c r="O18" s="27" t="s">
        <v>193</v>
      </c>
    </row>
    <row r="19" spans="1:15" ht="293.25" x14ac:dyDescent="0.3">
      <c r="A19" s="27" t="s">
        <v>185</v>
      </c>
      <c r="B19" s="27" t="s">
        <v>195</v>
      </c>
      <c r="C19" s="27" t="s">
        <v>196</v>
      </c>
      <c r="D19" s="27" t="s">
        <v>49</v>
      </c>
      <c r="E19" s="27" t="s">
        <v>21</v>
      </c>
      <c r="F19" s="27" t="s">
        <v>197</v>
      </c>
      <c r="G19" s="27" t="s">
        <v>198</v>
      </c>
      <c r="H19" s="27" t="s">
        <v>201</v>
      </c>
      <c r="I19" s="27" t="s">
        <v>672</v>
      </c>
      <c r="J19" s="27" t="s">
        <v>669</v>
      </c>
      <c r="K19" s="27" t="s">
        <v>717</v>
      </c>
      <c r="L19" s="27" t="s">
        <v>200</v>
      </c>
      <c r="M19" s="27" t="s">
        <v>37</v>
      </c>
      <c r="N19" s="27" t="s">
        <v>718</v>
      </c>
      <c r="O19" s="27" t="s">
        <v>202</v>
      </c>
    </row>
    <row r="20" spans="1:15" ht="138" x14ac:dyDescent="0.3">
      <c r="A20" s="27" t="s">
        <v>185</v>
      </c>
      <c r="B20" s="27" t="s">
        <v>203</v>
      </c>
      <c r="C20" s="27" t="s">
        <v>204</v>
      </c>
      <c r="D20" s="27" t="s">
        <v>33</v>
      </c>
      <c r="E20" s="27" t="s">
        <v>77</v>
      </c>
      <c r="F20" s="27" t="s">
        <v>205</v>
      </c>
      <c r="G20" s="27" t="s">
        <v>206</v>
      </c>
      <c r="H20" s="27" t="s">
        <v>207</v>
      </c>
      <c r="I20" s="27" t="s">
        <v>672</v>
      </c>
      <c r="J20" s="27" t="s">
        <v>669</v>
      </c>
      <c r="K20" s="27" t="s">
        <v>719</v>
      </c>
      <c r="L20" s="27" t="s">
        <v>25</v>
      </c>
      <c r="M20" s="27" t="s">
        <v>118</v>
      </c>
      <c r="N20" s="27" t="s">
        <v>720</v>
      </c>
      <c r="O20" s="27" t="s">
        <v>721</v>
      </c>
    </row>
    <row r="21" spans="1:15" ht="241.5" x14ac:dyDescent="0.3">
      <c r="A21" s="27" t="s">
        <v>341</v>
      </c>
      <c r="B21" s="27" t="s">
        <v>342</v>
      </c>
      <c r="C21" s="27" t="s">
        <v>343</v>
      </c>
      <c r="D21" s="27" t="s">
        <v>49</v>
      </c>
      <c r="E21" s="27" t="s">
        <v>50</v>
      </c>
      <c r="F21" s="27" t="s">
        <v>344</v>
      </c>
      <c r="G21" s="27" t="s">
        <v>345</v>
      </c>
      <c r="H21" s="27" t="s">
        <v>348</v>
      </c>
      <c r="I21" s="27" t="s">
        <v>672</v>
      </c>
      <c r="J21" s="27" t="s">
        <v>673</v>
      </c>
      <c r="K21" s="27" t="s">
        <v>722</v>
      </c>
      <c r="L21" s="27" t="s">
        <v>347</v>
      </c>
      <c r="M21" s="27" t="s">
        <v>347</v>
      </c>
      <c r="N21" s="27" t="s">
        <v>723</v>
      </c>
      <c r="O21" s="27" t="s">
        <v>349</v>
      </c>
    </row>
    <row r="22" spans="1:15" ht="155.25" x14ac:dyDescent="0.3">
      <c r="A22" s="27" t="s">
        <v>341</v>
      </c>
      <c r="B22" s="27" t="s">
        <v>350</v>
      </c>
      <c r="C22" s="27" t="s">
        <v>351</v>
      </c>
      <c r="D22" s="27" t="s">
        <v>59</v>
      </c>
      <c r="E22" s="27" t="s">
        <v>50</v>
      </c>
      <c r="F22" s="27" t="s">
        <v>724</v>
      </c>
      <c r="G22" s="27" t="s">
        <v>725</v>
      </c>
      <c r="H22" s="27" t="s">
        <v>726</v>
      </c>
      <c r="I22" s="27" t="s">
        <v>672</v>
      </c>
      <c r="J22" s="27" t="s">
        <v>673</v>
      </c>
      <c r="K22" s="27" t="s">
        <v>727</v>
      </c>
      <c r="L22" s="27" t="s">
        <v>353</v>
      </c>
      <c r="M22" s="27" t="s">
        <v>353</v>
      </c>
      <c r="N22" s="27" t="s">
        <v>194</v>
      </c>
      <c r="O22" s="27" t="s">
        <v>354</v>
      </c>
    </row>
    <row r="23" spans="1:15" ht="138" x14ac:dyDescent="0.3">
      <c r="A23" s="27" t="s">
        <v>341</v>
      </c>
      <c r="B23" s="27" t="s">
        <v>355</v>
      </c>
      <c r="C23" s="27" t="s">
        <v>356</v>
      </c>
      <c r="D23" s="27" t="s">
        <v>33</v>
      </c>
      <c r="E23" s="27" t="s">
        <v>169</v>
      </c>
      <c r="F23" s="27" t="s">
        <v>357</v>
      </c>
      <c r="G23" s="27" t="s">
        <v>358</v>
      </c>
      <c r="H23" s="27" t="s">
        <v>360</v>
      </c>
      <c r="I23" s="27" t="s">
        <v>672</v>
      </c>
      <c r="J23" s="27" t="s">
        <v>673</v>
      </c>
      <c r="K23" s="27" t="s">
        <v>728</v>
      </c>
      <c r="L23" s="27" t="s">
        <v>43</v>
      </c>
      <c r="M23" s="27" t="s">
        <v>43</v>
      </c>
      <c r="N23" s="27" t="s">
        <v>729</v>
      </c>
      <c r="O23" s="27" t="s">
        <v>361</v>
      </c>
    </row>
    <row r="24" spans="1:15" ht="241.5" x14ac:dyDescent="0.3">
      <c r="A24" s="27" t="s">
        <v>132</v>
      </c>
      <c r="B24" s="27" t="s">
        <v>133</v>
      </c>
      <c r="C24" s="27"/>
      <c r="D24" s="27" t="s">
        <v>59</v>
      </c>
      <c r="E24" s="27" t="s">
        <v>50</v>
      </c>
      <c r="F24" s="27" t="s">
        <v>134</v>
      </c>
      <c r="G24" s="27" t="s">
        <v>135</v>
      </c>
      <c r="H24" s="27" t="s">
        <v>138</v>
      </c>
      <c r="I24" s="27" t="s">
        <v>672</v>
      </c>
      <c r="J24" s="27" t="s">
        <v>673</v>
      </c>
      <c r="K24" s="27" t="s">
        <v>737</v>
      </c>
      <c r="L24" s="27" t="s">
        <v>137</v>
      </c>
      <c r="M24" s="27" t="s">
        <v>137</v>
      </c>
      <c r="N24" s="27" t="s">
        <v>738</v>
      </c>
      <c r="O24" s="27" t="s">
        <v>139</v>
      </c>
    </row>
    <row r="25" spans="1:15" ht="276" x14ac:dyDescent="0.3">
      <c r="A25" s="27" t="s">
        <v>132</v>
      </c>
      <c r="B25" s="27" t="s">
        <v>140</v>
      </c>
      <c r="C25" s="27"/>
      <c r="D25" s="27" t="s">
        <v>33</v>
      </c>
      <c r="E25" s="27" t="s">
        <v>21</v>
      </c>
      <c r="F25" s="27" t="s">
        <v>141</v>
      </c>
      <c r="G25" s="27" t="s">
        <v>142</v>
      </c>
      <c r="H25" s="27" t="s">
        <v>144</v>
      </c>
      <c r="I25" s="27" t="s">
        <v>672</v>
      </c>
      <c r="J25" s="27" t="s">
        <v>673</v>
      </c>
      <c r="K25" s="27" t="s">
        <v>739</v>
      </c>
      <c r="L25" s="27" t="s">
        <v>63</v>
      </c>
      <c r="M25" s="27" t="s">
        <v>63</v>
      </c>
      <c r="N25" s="27" t="s">
        <v>740</v>
      </c>
      <c r="O25" s="27" t="s">
        <v>139</v>
      </c>
    </row>
    <row r="26" spans="1:15" ht="224.25" x14ac:dyDescent="0.3">
      <c r="A26" s="27" t="s">
        <v>132</v>
      </c>
      <c r="B26" s="27" t="s">
        <v>145</v>
      </c>
      <c r="C26" s="27"/>
      <c r="D26" s="27" t="s">
        <v>59</v>
      </c>
      <c r="E26" s="27" t="s">
        <v>21</v>
      </c>
      <c r="F26" s="27" t="s">
        <v>146</v>
      </c>
      <c r="G26" s="27" t="s">
        <v>147</v>
      </c>
      <c r="H26" s="27" t="s">
        <v>149</v>
      </c>
      <c r="I26" s="27" t="s">
        <v>692</v>
      </c>
      <c r="J26" s="27" t="s">
        <v>673</v>
      </c>
      <c r="K26" s="27" t="s">
        <v>741</v>
      </c>
      <c r="L26" s="27" t="s">
        <v>137</v>
      </c>
      <c r="M26" s="27" t="s">
        <v>137</v>
      </c>
      <c r="N26" s="27" t="s">
        <v>742</v>
      </c>
      <c r="O26" s="27" t="s">
        <v>139</v>
      </c>
    </row>
    <row r="27" spans="1:15" ht="86.25" x14ac:dyDescent="0.3">
      <c r="A27" s="27" t="s">
        <v>215</v>
      </c>
      <c r="B27" s="27" t="s">
        <v>216</v>
      </c>
      <c r="C27" s="27" t="s">
        <v>217</v>
      </c>
      <c r="D27" s="27" t="s">
        <v>49</v>
      </c>
      <c r="E27" s="27" t="s">
        <v>50</v>
      </c>
      <c r="F27" s="27" t="s">
        <v>218</v>
      </c>
      <c r="G27" s="27" t="s">
        <v>743</v>
      </c>
      <c r="H27" s="27" t="s">
        <v>220</v>
      </c>
      <c r="I27" s="27" t="s">
        <v>672</v>
      </c>
      <c r="J27" s="27" t="s">
        <v>673</v>
      </c>
      <c r="K27" s="27" t="s">
        <v>730</v>
      </c>
      <c r="L27" s="27" t="s">
        <v>99</v>
      </c>
      <c r="M27" s="27" t="s">
        <v>173</v>
      </c>
      <c r="N27" s="27"/>
      <c r="O27" s="27" t="s">
        <v>221</v>
      </c>
    </row>
    <row r="28" spans="1:15" ht="120.75" x14ac:dyDescent="0.3">
      <c r="A28" s="27" t="s">
        <v>215</v>
      </c>
      <c r="B28" s="27" t="s">
        <v>222</v>
      </c>
      <c r="C28" s="27" t="s">
        <v>223</v>
      </c>
      <c r="D28" s="27" t="s">
        <v>49</v>
      </c>
      <c r="E28" s="27" t="s">
        <v>169</v>
      </c>
      <c r="F28" s="27" t="s">
        <v>224</v>
      </c>
      <c r="G28" s="27" t="s">
        <v>225</v>
      </c>
      <c r="H28" s="27" t="s">
        <v>744</v>
      </c>
      <c r="I28" s="27" t="s">
        <v>672</v>
      </c>
      <c r="J28" s="27" t="s">
        <v>673</v>
      </c>
      <c r="K28" s="27" t="s">
        <v>747</v>
      </c>
      <c r="L28" s="27" t="s">
        <v>99</v>
      </c>
      <c r="M28" s="27" t="s">
        <v>63</v>
      </c>
      <c r="N28" s="27"/>
      <c r="O28" s="27" t="s">
        <v>221</v>
      </c>
    </row>
    <row r="29" spans="1:15" ht="138" x14ac:dyDescent="0.3">
      <c r="A29" s="27" t="s">
        <v>215</v>
      </c>
      <c r="B29" s="27" t="s">
        <v>226</v>
      </c>
      <c r="C29" s="27" t="s">
        <v>227</v>
      </c>
      <c r="D29" s="27" t="s">
        <v>49</v>
      </c>
      <c r="E29" s="27" t="s">
        <v>50</v>
      </c>
      <c r="F29" s="27" t="s">
        <v>228</v>
      </c>
      <c r="G29" s="27" t="s">
        <v>229</v>
      </c>
      <c r="H29" s="27" t="s">
        <v>712</v>
      </c>
      <c r="I29" s="27" t="s">
        <v>672</v>
      </c>
      <c r="J29" s="27" t="s">
        <v>673</v>
      </c>
      <c r="K29" s="27" t="s">
        <v>733</v>
      </c>
      <c r="L29" s="27" t="s">
        <v>137</v>
      </c>
      <c r="M29" s="27" t="s">
        <v>118</v>
      </c>
      <c r="N29" s="27"/>
      <c r="O29" s="27" t="s">
        <v>221</v>
      </c>
    </row>
    <row r="30" spans="1:15" ht="172.5" x14ac:dyDescent="0.3">
      <c r="A30" s="27" t="s">
        <v>215</v>
      </c>
      <c r="B30" s="27" t="s">
        <v>231</v>
      </c>
      <c r="C30" s="27" t="s">
        <v>232</v>
      </c>
      <c r="D30" s="27" t="s">
        <v>59</v>
      </c>
      <c r="E30" s="27" t="s">
        <v>50</v>
      </c>
      <c r="F30" s="27" t="s">
        <v>233</v>
      </c>
      <c r="G30" s="27" t="s">
        <v>234</v>
      </c>
      <c r="H30" s="27" t="s">
        <v>830</v>
      </c>
      <c r="I30" s="27" t="s">
        <v>672</v>
      </c>
      <c r="J30" s="27" t="s">
        <v>673</v>
      </c>
      <c r="K30" s="27" t="s">
        <v>831</v>
      </c>
      <c r="L30" s="27" t="s">
        <v>99</v>
      </c>
      <c r="M30" s="27" t="s">
        <v>173</v>
      </c>
      <c r="N30" s="27"/>
      <c r="O30" s="27" t="s">
        <v>221</v>
      </c>
    </row>
    <row r="31" spans="1:15" ht="155.25" x14ac:dyDescent="0.3">
      <c r="A31" s="27" t="s">
        <v>215</v>
      </c>
      <c r="B31" s="27" t="s">
        <v>236</v>
      </c>
      <c r="C31" s="27" t="s">
        <v>237</v>
      </c>
      <c r="D31" s="27" t="s">
        <v>59</v>
      </c>
      <c r="E31" s="27" t="s">
        <v>50</v>
      </c>
      <c r="F31" s="27" t="s">
        <v>238</v>
      </c>
      <c r="G31" s="27" t="s">
        <v>239</v>
      </c>
      <c r="H31" s="27" t="s">
        <v>745</v>
      </c>
      <c r="I31" s="27" t="s">
        <v>672</v>
      </c>
      <c r="J31" s="27" t="s">
        <v>673</v>
      </c>
      <c r="K31" s="27" t="s">
        <v>746</v>
      </c>
      <c r="L31" s="27" t="s">
        <v>54</v>
      </c>
      <c r="M31" s="27" t="s">
        <v>43</v>
      </c>
      <c r="N31" s="27"/>
      <c r="O31" s="27" t="s">
        <v>221</v>
      </c>
    </row>
    <row r="32" spans="1:15" ht="189.75" x14ac:dyDescent="0.3">
      <c r="A32" s="27" t="s">
        <v>215</v>
      </c>
      <c r="B32" s="27" t="s">
        <v>242</v>
      </c>
      <c r="C32" s="27" t="s">
        <v>19</v>
      </c>
      <c r="D32" s="27" t="s">
        <v>33</v>
      </c>
      <c r="E32" s="27" t="s">
        <v>21</v>
      </c>
      <c r="F32" s="27" t="s">
        <v>243</v>
      </c>
      <c r="G32" s="27" t="s">
        <v>244</v>
      </c>
      <c r="H32" s="27" t="s">
        <v>246</v>
      </c>
      <c r="I32" s="27" t="s">
        <v>672</v>
      </c>
      <c r="J32" s="27" t="s">
        <v>673</v>
      </c>
      <c r="K32" s="27" t="s">
        <v>732</v>
      </c>
      <c r="L32" s="27" t="s">
        <v>99</v>
      </c>
      <c r="M32" s="27" t="s">
        <v>118</v>
      </c>
      <c r="N32" s="27"/>
      <c r="O32" s="27" t="s">
        <v>221</v>
      </c>
    </row>
    <row r="33" spans="1:15" ht="138" x14ac:dyDescent="0.3">
      <c r="A33" s="27" t="s">
        <v>620</v>
      </c>
      <c r="B33" s="27" t="s">
        <v>621</v>
      </c>
      <c r="C33" s="27" t="s">
        <v>622</v>
      </c>
      <c r="D33" s="27" t="s">
        <v>49</v>
      </c>
      <c r="E33" s="27" t="s">
        <v>50</v>
      </c>
      <c r="F33" s="27" t="s">
        <v>623</v>
      </c>
      <c r="G33" s="27" t="s">
        <v>624</v>
      </c>
      <c r="H33" s="27" t="s">
        <v>626</v>
      </c>
      <c r="I33" s="27" t="s">
        <v>672</v>
      </c>
      <c r="J33" s="27" t="s">
        <v>673</v>
      </c>
      <c r="K33" s="27" t="s">
        <v>750</v>
      </c>
      <c r="L33" s="27" t="s">
        <v>347</v>
      </c>
      <c r="M33" s="27" t="s">
        <v>347</v>
      </c>
      <c r="N33" s="27"/>
      <c r="O33" s="27" t="s">
        <v>627</v>
      </c>
    </row>
    <row r="34" spans="1:15" ht="120.75" x14ac:dyDescent="0.3">
      <c r="A34" s="27" t="s">
        <v>620</v>
      </c>
      <c r="B34" s="27" t="s">
        <v>21</v>
      </c>
      <c r="C34" s="27" t="s">
        <v>628</v>
      </c>
      <c r="D34" s="27" t="s">
        <v>33</v>
      </c>
      <c r="E34" s="27" t="s">
        <v>21</v>
      </c>
      <c r="F34" s="27" t="s">
        <v>629</v>
      </c>
      <c r="G34" s="27" t="s">
        <v>629</v>
      </c>
      <c r="H34" s="27" t="s">
        <v>631</v>
      </c>
      <c r="I34" s="27" t="s">
        <v>672</v>
      </c>
      <c r="J34" s="27" t="s">
        <v>673</v>
      </c>
      <c r="K34" s="27" t="s">
        <v>753</v>
      </c>
      <c r="L34" s="27" t="s">
        <v>389</v>
      </c>
      <c r="M34" s="27" t="s">
        <v>389</v>
      </c>
      <c r="N34" s="27"/>
      <c r="O34" s="27" t="s">
        <v>627</v>
      </c>
    </row>
    <row r="35" spans="1:15" ht="120.75" x14ac:dyDescent="0.3">
      <c r="A35" s="27" t="s">
        <v>620</v>
      </c>
      <c r="B35" s="27" t="s">
        <v>77</v>
      </c>
      <c r="C35" s="27" t="s">
        <v>632</v>
      </c>
      <c r="D35" s="27" t="s">
        <v>33</v>
      </c>
      <c r="E35" s="27" t="s">
        <v>77</v>
      </c>
      <c r="F35" s="27" t="s">
        <v>633</v>
      </c>
      <c r="G35" s="27" t="s">
        <v>634</v>
      </c>
      <c r="H35" s="27" t="s">
        <v>636</v>
      </c>
      <c r="I35" s="27" t="s">
        <v>672</v>
      </c>
      <c r="J35" s="27" t="s">
        <v>673</v>
      </c>
      <c r="K35" s="27" t="s">
        <v>751</v>
      </c>
      <c r="L35" s="27" t="s">
        <v>297</v>
      </c>
      <c r="M35" s="27" t="s">
        <v>297</v>
      </c>
      <c r="N35" s="27" t="s">
        <v>752</v>
      </c>
      <c r="O35" s="27" t="s">
        <v>627</v>
      </c>
    </row>
    <row r="36" spans="1:15" ht="327.75" x14ac:dyDescent="0.3">
      <c r="A36" s="27" t="s">
        <v>150</v>
      </c>
      <c r="B36" s="27" t="s">
        <v>866</v>
      </c>
      <c r="C36" s="27" t="s">
        <v>151</v>
      </c>
      <c r="D36" s="27" t="s">
        <v>33</v>
      </c>
      <c r="E36" s="27" t="s">
        <v>152</v>
      </c>
      <c r="F36" s="27" t="s">
        <v>153</v>
      </c>
      <c r="G36" s="27" t="s">
        <v>154</v>
      </c>
      <c r="H36" s="27" t="s">
        <v>156</v>
      </c>
      <c r="I36" s="27" t="s">
        <v>672</v>
      </c>
      <c r="J36" s="27" t="s">
        <v>673</v>
      </c>
      <c r="K36" s="27" t="s">
        <v>754</v>
      </c>
      <c r="L36" s="27" t="s">
        <v>118</v>
      </c>
      <c r="M36" s="27" t="s">
        <v>118</v>
      </c>
      <c r="N36" s="27" t="s">
        <v>755</v>
      </c>
      <c r="O36" s="27" t="s">
        <v>157</v>
      </c>
    </row>
    <row r="37" spans="1:15" ht="409.5" x14ac:dyDescent="0.3">
      <c r="A37" s="27" t="s">
        <v>150</v>
      </c>
      <c r="B37" s="27" t="s">
        <v>159</v>
      </c>
      <c r="C37" s="27" t="s">
        <v>160</v>
      </c>
      <c r="D37" s="27" t="s">
        <v>33</v>
      </c>
      <c r="E37" s="27" t="s">
        <v>21</v>
      </c>
      <c r="F37" s="27" t="s">
        <v>161</v>
      </c>
      <c r="G37" s="27" t="s">
        <v>162</v>
      </c>
      <c r="H37" s="27" t="s">
        <v>164</v>
      </c>
      <c r="I37" s="27" t="s">
        <v>672</v>
      </c>
      <c r="J37" s="27" t="s">
        <v>673</v>
      </c>
      <c r="K37" s="27" t="s">
        <v>756</v>
      </c>
      <c r="L37" s="27" t="s">
        <v>118</v>
      </c>
      <c r="M37" s="27" t="s">
        <v>118</v>
      </c>
      <c r="N37" s="27" t="s">
        <v>757</v>
      </c>
      <c r="O37" s="27" t="s">
        <v>165</v>
      </c>
    </row>
    <row r="38" spans="1:15" ht="409.5" x14ac:dyDescent="0.3">
      <c r="A38" s="27" t="s">
        <v>150</v>
      </c>
      <c r="B38" s="1" t="s">
        <v>838</v>
      </c>
      <c r="C38" s="27" t="s">
        <v>168</v>
      </c>
      <c r="D38" s="27" t="s">
        <v>33</v>
      </c>
      <c r="E38" s="27" t="s">
        <v>169</v>
      </c>
      <c r="F38" s="27" t="s">
        <v>170</v>
      </c>
      <c r="G38" s="27" t="s">
        <v>171</v>
      </c>
      <c r="H38" s="27" t="s">
        <v>174</v>
      </c>
      <c r="I38" s="27" t="s">
        <v>672</v>
      </c>
      <c r="J38" s="27" t="s">
        <v>673</v>
      </c>
      <c r="K38" s="27" t="s">
        <v>758</v>
      </c>
      <c r="L38" s="27" t="s">
        <v>173</v>
      </c>
      <c r="M38" s="27" t="s">
        <v>200</v>
      </c>
      <c r="N38" s="27" t="s">
        <v>759</v>
      </c>
      <c r="O38" s="27" t="s">
        <v>175</v>
      </c>
    </row>
    <row r="39" spans="1:15" ht="362.25" x14ac:dyDescent="0.3">
      <c r="A39" s="27" t="s">
        <v>150</v>
      </c>
      <c r="B39" s="27" t="s">
        <v>177</v>
      </c>
      <c r="C39" s="27" t="s">
        <v>760</v>
      </c>
      <c r="D39" s="27" t="s">
        <v>33</v>
      </c>
      <c r="E39" s="27" t="s">
        <v>178</v>
      </c>
      <c r="F39" s="27" t="s">
        <v>179</v>
      </c>
      <c r="G39" s="27" t="s">
        <v>180</v>
      </c>
      <c r="H39" s="27" t="s">
        <v>182</v>
      </c>
      <c r="I39" s="27" t="s">
        <v>672</v>
      </c>
      <c r="J39" s="27" t="s">
        <v>673</v>
      </c>
      <c r="K39" s="27" t="s">
        <v>839</v>
      </c>
      <c r="L39" s="27" t="s">
        <v>25</v>
      </c>
      <c r="M39" s="27" t="s">
        <v>25</v>
      </c>
      <c r="N39" s="27" t="s">
        <v>761</v>
      </c>
      <c r="O39" s="27" t="s">
        <v>183</v>
      </c>
    </row>
    <row r="40" spans="1:15" ht="120.75" x14ac:dyDescent="0.3">
      <c r="A40" s="27" t="s">
        <v>328</v>
      </c>
      <c r="B40" s="27" t="s">
        <v>329</v>
      </c>
      <c r="C40" s="27" t="s">
        <v>227</v>
      </c>
      <c r="D40" s="27" t="s">
        <v>49</v>
      </c>
      <c r="E40" s="27" t="s">
        <v>50</v>
      </c>
      <c r="F40" s="27" t="s">
        <v>330</v>
      </c>
      <c r="G40" s="27" t="s">
        <v>331</v>
      </c>
      <c r="H40" s="27" t="s">
        <v>333</v>
      </c>
      <c r="I40" s="27" t="s">
        <v>672</v>
      </c>
      <c r="J40" s="27" t="s">
        <v>673</v>
      </c>
      <c r="K40" s="27" t="s">
        <v>762</v>
      </c>
      <c r="L40" s="27" t="s">
        <v>118</v>
      </c>
      <c r="M40" s="27" t="s">
        <v>675</v>
      </c>
      <c r="N40" s="27" t="s">
        <v>763</v>
      </c>
      <c r="O40" s="27" t="s">
        <v>334</v>
      </c>
    </row>
    <row r="41" spans="1:15" ht="138" x14ac:dyDescent="0.3">
      <c r="A41" s="27" t="s">
        <v>328</v>
      </c>
      <c r="B41" s="27" t="s">
        <v>335</v>
      </c>
      <c r="C41" s="27" t="s">
        <v>19</v>
      </c>
      <c r="D41" s="27" t="s">
        <v>20</v>
      </c>
      <c r="E41" s="27" t="s">
        <v>21</v>
      </c>
      <c r="F41" s="27" t="s">
        <v>336</v>
      </c>
      <c r="G41" s="27" t="s">
        <v>337</v>
      </c>
      <c r="H41" s="27" t="s">
        <v>339</v>
      </c>
      <c r="I41" s="27" t="s">
        <v>672</v>
      </c>
      <c r="J41" s="27" t="s">
        <v>673</v>
      </c>
      <c r="K41" s="27" t="s">
        <v>764</v>
      </c>
      <c r="L41" s="27" t="s">
        <v>118</v>
      </c>
      <c r="M41" s="27" t="s">
        <v>675</v>
      </c>
      <c r="N41" s="27" t="s">
        <v>765</v>
      </c>
      <c r="O41" s="27" t="s">
        <v>340</v>
      </c>
    </row>
    <row r="42" spans="1:15" ht="86.25" x14ac:dyDescent="0.3">
      <c r="A42" s="27" t="s">
        <v>362</v>
      </c>
      <c r="B42" s="27" t="s">
        <v>363</v>
      </c>
      <c r="C42" s="27" t="s">
        <v>194</v>
      </c>
      <c r="D42" s="27" t="s">
        <v>33</v>
      </c>
      <c r="E42" s="27" t="s">
        <v>21</v>
      </c>
      <c r="F42" s="27" t="s">
        <v>364</v>
      </c>
      <c r="G42" s="27" t="s">
        <v>365</v>
      </c>
      <c r="H42" s="27" t="s">
        <v>368</v>
      </c>
      <c r="I42" s="27" t="s">
        <v>672</v>
      </c>
      <c r="J42" s="27" t="s">
        <v>673</v>
      </c>
      <c r="K42" s="27" t="s">
        <v>766</v>
      </c>
      <c r="L42" s="27" t="s">
        <v>37</v>
      </c>
      <c r="M42" s="27" t="s">
        <v>37</v>
      </c>
      <c r="N42" s="27" t="s">
        <v>767</v>
      </c>
      <c r="O42" s="27" t="s">
        <v>366</v>
      </c>
    </row>
    <row r="43" spans="1:15" ht="207" x14ac:dyDescent="0.3">
      <c r="A43" s="27" t="s">
        <v>536</v>
      </c>
      <c r="B43" s="27" t="s">
        <v>537</v>
      </c>
      <c r="C43" s="27" t="s">
        <v>538</v>
      </c>
      <c r="D43" s="27" t="s">
        <v>20</v>
      </c>
      <c r="E43" s="27" t="s">
        <v>50</v>
      </c>
      <c r="F43" s="27" t="s">
        <v>539</v>
      </c>
      <c r="G43" s="27" t="s">
        <v>540</v>
      </c>
      <c r="H43" s="27" t="s">
        <v>542</v>
      </c>
      <c r="I43" s="27" t="s">
        <v>262</v>
      </c>
      <c r="J43" s="27" t="s">
        <v>669</v>
      </c>
      <c r="K43" s="27" t="s">
        <v>768</v>
      </c>
      <c r="L43" s="27" t="s">
        <v>37</v>
      </c>
      <c r="M43" s="27" t="s">
        <v>37</v>
      </c>
      <c r="N43" s="27" t="s">
        <v>194</v>
      </c>
      <c r="O43" s="27" t="s">
        <v>543</v>
      </c>
    </row>
    <row r="44" spans="1:15" ht="103.5" x14ac:dyDescent="0.3">
      <c r="A44" s="27" t="s">
        <v>536</v>
      </c>
      <c r="B44" s="27" t="s">
        <v>544</v>
      </c>
      <c r="C44" s="27" t="s">
        <v>545</v>
      </c>
      <c r="D44" s="27" t="s">
        <v>20</v>
      </c>
      <c r="E44" s="27" t="s">
        <v>21</v>
      </c>
      <c r="F44" s="27" t="s">
        <v>546</v>
      </c>
      <c r="G44" s="27" t="s">
        <v>547</v>
      </c>
      <c r="H44" s="27" t="s">
        <v>549</v>
      </c>
      <c r="I44" s="27" t="s">
        <v>672</v>
      </c>
      <c r="J44" s="27" t="s">
        <v>673</v>
      </c>
      <c r="K44" s="27" t="s">
        <v>769</v>
      </c>
      <c r="L44" s="27" t="s">
        <v>37</v>
      </c>
      <c r="M44" s="27" t="s">
        <v>37</v>
      </c>
      <c r="N44" s="27" t="s">
        <v>194</v>
      </c>
      <c r="O44" s="27" t="s">
        <v>543</v>
      </c>
    </row>
    <row r="45" spans="1:15" ht="241.5" x14ac:dyDescent="0.3">
      <c r="A45" s="27" t="s">
        <v>247</v>
      </c>
      <c r="B45" s="27" t="s">
        <v>248</v>
      </c>
      <c r="C45" s="27" t="s">
        <v>249</v>
      </c>
      <c r="D45" s="27" t="s">
        <v>20</v>
      </c>
      <c r="E45" s="27" t="s">
        <v>21</v>
      </c>
      <c r="F45" s="27" t="s">
        <v>250</v>
      </c>
      <c r="G45" s="27" t="s">
        <v>251</v>
      </c>
      <c r="H45" s="27" t="s">
        <v>770</v>
      </c>
      <c r="I45" s="27" t="s">
        <v>262</v>
      </c>
      <c r="J45" s="27" t="s">
        <v>673</v>
      </c>
      <c r="K45" s="27" t="s">
        <v>771</v>
      </c>
      <c r="L45" s="27" t="s">
        <v>253</v>
      </c>
      <c r="M45" s="27" t="s">
        <v>253</v>
      </c>
      <c r="N45" s="27" t="s">
        <v>772</v>
      </c>
      <c r="O45" s="27" t="s">
        <v>255</v>
      </c>
    </row>
    <row r="46" spans="1:15" ht="103.5" x14ac:dyDescent="0.3">
      <c r="A46" s="27" t="s">
        <v>247</v>
      </c>
      <c r="B46" s="27" t="s">
        <v>256</v>
      </c>
      <c r="C46" s="27" t="s">
        <v>257</v>
      </c>
      <c r="D46" s="27" t="s">
        <v>20</v>
      </c>
      <c r="E46" s="27" t="s">
        <v>21</v>
      </c>
      <c r="F46" s="27" t="s">
        <v>258</v>
      </c>
      <c r="G46" s="27" t="s">
        <v>259</v>
      </c>
      <c r="H46" s="27" t="s">
        <v>261</v>
      </c>
      <c r="I46" s="27" t="s">
        <v>262</v>
      </c>
      <c r="J46" s="27" t="s">
        <v>669</v>
      </c>
      <c r="K46" s="27" t="s">
        <v>773</v>
      </c>
      <c r="L46" s="27" t="s">
        <v>173</v>
      </c>
      <c r="M46" s="27" t="s">
        <v>118</v>
      </c>
      <c r="N46" s="27" t="s">
        <v>773</v>
      </c>
      <c r="O46" s="27" t="s">
        <v>255</v>
      </c>
    </row>
    <row r="47" spans="1:15" ht="172.5" x14ac:dyDescent="0.3">
      <c r="A47" s="27" t="s">
        <v>247</v>
      </c>
      <c r="B47" s="27" t="s">
        <v>263</v>
      </c>
      <c r="C47" s="27" t="s">
        <v>264</v>
      </c>
      <c r="D47" s="27" t="s">
        <v>20</v>
      </c>
      <c r="E47" s="27" t="s">
        <v>21</v>
      </c>
      <c r="F47" s="27" t="s">
        <v>834</v>
      </c>
      <c r="G47" s="27" t="s">
        <v>266</v>
      </c>
      <c r="H47" s="27" t="s">
        <v>261</v>
      </c>
      <c r="I47" s="27" t="s">
        <v>672</v>
      </c>
      <c r="J47" s="27" t="s">
        <v>673</v>
      </c>
      <c r="K47" s="27" t="s">
        <v>774</v>
      </c>
      <c r="L47" s="27" t="s">
        <v>173</v>
      </c>
      <c r="M47" s="27" t="s">
        <v>173</v>
      </c>
      <c r="N47" s="27" t="s">
        <v>774</v>
      </c>
      <c r="O47" s="27" t="s">
        <v>255</v>
      </c>
    </row>
    <row r="48" spans="1:15" ht="207" x14ac:dyDescent="0.3">
      <c r="A48" s="27" t="s">
        <v>247</v>
      </c>
      <c r="B48" s="27" t="s">
        <v>268</v>
      </c>
      <c r="C48" s="27" t="s">
        <v>269</v>
      </c>
      <c r="D48" s="27" t="s">
        <v>20</v>
      </c>
      <c r="E48" s="1" t="s">
        <v>188</v>
      </c>
      <c r="F48" s="27" t="s">
        <v>270</v>
      </c>
      <c r="G48" s="27" t="s">
        <v>271</v>
      </c>
      <c r="H48" s="27" t="s">
        <v>261</v>
      </c>
      <c r="I48" s="27" t="s">
        <v>672</v>
      </c>
      <c r="J48" s="27" t="s">
        <v>673</v>
      </c>
      <c r="K48" s="27" t="s">
        <v>774</v>
      </c>
      <c r="L48" s="27" t="s">
        <v>200</v>
      </c>
      <c r="M48" s="27" t="s">
        <v>200</v>
      </c>
      <c r="N48" s="27" t="s">
        <v>774</v>
      </c>
      <c r="O48" s="27" t="s">
        <v>255</v>
      </c>
    </row>
    <row r="49" spans="1:15" ht="120.75" x14ac:dyDescent="0.3">
      <c r="A49" s="27" t="s">
        <v>247</v>
      </c>
      <c r="B49" s="27" t="s">
        <v>273</v>
      </c>
      <c r="C49" s="27" t="s">
        <v>274</v>
      </c>
      <c r="D49" s="27" t="s">
        <v>33</v>
      </c>
      <c r="E49" s="27" t="s">
        <v>152</v>
      </c>
      <c r="F49" s="27" t="s">
        <v>275</v>
      </c>
      <c r="G49" s="27" t="s">
        <v>276</v>
      </c>
      <c r="H49" s="27" t="s">
        <v>279</v>
      </c>
      <c r="I49" s="27" t="s">
        <v>672</v>
      </c>
      <c r="J49" s="27" t="s">
        <v>673</v>
      </c>
      <c r="K49" s="27" t="s">
        <v>775</v>
      </c>
      <c r="L49" s="27" t="s">
        <v>278</v>
      </c>
      <c r="M49" s="27" t="s">
        <v>278</v>
      </c>
      <c r="N49" s="27" t="s">
        <v>775</v>
      </c>
      <c r="O49" s="27" t="s">
        <v>280</v>
      </c>
    </row>
    <row r="50" spans="1:15" ht="69" x14ac:dyDescent="0.3">
      <c r="A50" s="27" t="s">
        <v>301</v>
      </c>
      <c r="B50" s="27" t="s">
        <v>302</v>
      </c>
      <c r="C50" s="27"/>
      <c r="D50" s="27" t="s">
        <v>33</v>
      </c>
      <c r="E50" s="27" t="s">
        <v>21</v>
      </c>
      <c r="F50" s="27" t="s">
        <v>303</v>
      </c>
      <c r="G50" s="27" t="s">
        <v>304</v>
      </c>
      <c r="H50" s="27" t="s">
        <v>306</v>
      </c>
      <c r="I50" s="27" t="s">
        <v>672</v>
      </c>
      <c r="J50" s="27" t="s">
        <v>669</v>
      </c>
      <c r="K50" s="27" t="s">
        <v>776</v>
      </c>
      <c r="L50" s="27" t="s">
        <v>297</v>
      </c>
      <c r="M50" s="27" t="s">
        <v>320</v>
      </c>
      <c r="N50" s="27" t="s">
        <v>289</v>
      </c>
      <c r="O50" s="27" t="s">
        <v>307</v>
      </c>
    </row>
    <row r="51" spans="1:15" ht="86.25" x14ac:dyDescent="0.3">
      <c r="A51" s="27" t="s">
        <v>301</v>
      </c>
      <c r="B51" s="27" t="s">
        <v>308</v>
      </c>
      <c r="C51" s="27"/>
      <c r="D51" s="27" t="s">
        <v>33</v>
      </c>
      <c r="E51" s="27" t="s">
        <v>50</v>
      </c>
      <c r="F51" s="27" t="s">
        <v>315</v>
      </c>
      <c r="G51" s="27" t="s">
        <v>309</v>
      </c>
      <c r="H51" s="27" t="s">
        <v>311</v>
      </c>
      <c r="I51" s="27" t="s">
        <v>672</v>
      </c>
      <c r="J51" s="27" t="s">
        <v>673</v>
      </c>
      <c r="K51" s="27" t="s">
        <v>777</v>
      </c>
      <c r="L51" s="27" t="s">
        <v>297</v>
      </c>
      <c r="M51" s="27" t="s">
        <v>320</v>
      </c>
      <c r="N51" s="27" t="s">
        <v>289</v>
      </c>
      <c r="O51" s="27" t="s">
        <v>307</v>
      </c>
    </row>
    <row r="52" spans="1:15" ht="189.75" x14ac:dyDescent="0.3">
      <c r="A52" s="27" t="s">
        <v>301</v>
      </c>
      <c r="B52" s="27" t="s">
        <v>312</v>
      </c>
      <c r="C52" s="27"/>
      <c r="D52" s="27" t="s">
        <v>33</v>
      </c>
      <c r="E52" s="27" t="s">
        <v>169</v>
      </c>
      <c r="F52" s="27" t="s">
        <v>748</v>
      </c>
      <c r="G52" s="27" t="s">
        <v>313</v>
      </c>
      <c r="H52" s="27" t="s">
        <v>749</v>
      </c>
      <c r="I52" s="27" t="s">
        <v>672</v>
      </c>
      <c r="J52" s="27" t="s">
        <v>673</v>
      </c>
      <c r="K52" s="27" t="s">
        <v>778</v>
      </c>
      <c r="L52" s="27" t="s">
        <v>297</v>
      </c>
      <c r="M52" s="27" t="s">
        <v>320</v>
      </c>
      <c r="N52" s="27" t="s">
        <v>289</v>
      </c>
      <c r="O52" s="27" t="s">
        <v>307</v>
      </c>
    </row>
    <row r="53" spans="1:15" ht="258.75" x14ac:dyDescent="0.3">
      <c r="A53" s="27" t="s">
        <v>17</v>
      </c>
      <c r="B53" s="27" t="s">
        <v>18</v>
      </c>
      <c r="C53" s="27" t="s">
        <v>19</v>
      </c>
      <c r="D53" s="27" t="s">
        <v>20</v>
      </c>
      <c r="E53" s="27" t="s">
        <v>21</v>
      </c>
      <c r="F53" s="27" t="s">
        <v>22</v>
      </c>
      <c r="G53" s="27" t="s">
        <v>779</v>
      </c>
      <c r="H53" s="27" t="s">
        <v>27</v>
      </c>
      <c r="I53" s="27" t="s">
        <v>692</v>
      </c>
      <c r="J53" s="27" t="s">
        <v>673</v>
      </c>
      <c r="K53" s="27" t="s">
        <v>780</v>
      </c>
      <c r="L53" s="27" t="s">
        <v>25</v>
      </c>
      <c r="M53" s="27" t="s">
        <v>25</v>
      </c>
      <c r="N53" s="31" t="s">
        <v>194</v>
      </c>
      <c r="O53" s="27" t="s">
        <v>30</v>
      </c>
    </row>
    <row r="54" spans="1:15" ht="409.5" x14ac:dyDescent="0.3">
      <c r="A54" s="27" t="s">
        <v>550</v>
      </c>
      <c r="B54" s="27" t="s">
        <v>551</v>
      </c>
      <c r="C54" s="27" t="s">
        <v>394</v>
      </c>
      <c r="D54" s="27" t="s">
        <v>49</v>
      </c>
      <c r="E54" s="27" t="s">
        <v>50</v>
      </c>
      <c r="F54" s="27" t="s">
        <v>395</v>
      </c>
      <c r="G54" s="27" t="s">
        <v>781</v>
      </c>
      <c r="H54" s="27" t="s">
        <v>553</v>
      </c>
      <c r="I54" s="27" t="s">
        <v>672</v>
      </c>
      <c r="J54" s="27" t="s">
        <v>669</v>
      </c>
      <c r="K54" s="27" t="s">
        <v>867</v>
      </c>
      <c r="L54" s="27" t="s">
        <v>25</v>
      </c>
      <c r="M54" s="1" t="s">
        <v>118</v>
      </c>
      <c r="N54" s="27"/>
      <c r="O54" s="27" t="s">
        <v>139</v>
      </c>
    </row>
    <row r="55" spans="1:15" ht="362.25" x14ac:dyDescent="0.3">
      <c r="A55" s="27" t="s">
        <v>550</v>
      </c>
      <c r="B55" s="27" t="s">
        <v>226</v>
      </c>
      <c r="C55" s="27" t="s">
        <v>227</v>
      </c>
      <c r="D55" s="27" t="s">
        <v>49</v>
      </c>
      <c r="E55" s="27" t="s">
        <v>50</v>
      </c>
      <c r="F55" s="27" t="s">
        <v>228</v>
      </c>
      <c r="G55" s="27" t="s">
        <v>554</v>
      </c>
      <c r="H55" s="27" t="s">
        <v>555</v>
      </c>
      <c r="I55" s="27" t="s">
        <v>672</v>
      </c>
      <c r="J55" s="27" t="s">
        <v>673</v>
      </c>
      <c r="K55" s="27" t="s">
        <v>868</v>
      </c>
      <c r="L55" s="27" t="s">
        <v>347</v>
      </c>
      <c r="M55" s="27" t="s">
        <v>347</v>
      </c>
      <c r="N55" s="27"/>
      <c r="O55" s="27" t="s">
        <v>139</v>
      </c>
    </row>
    <row r="56" spans="1:15" ht="409.5" x14ac:dyDescent="0.3">
      <c r="A56" s="27" t="s">
        <v>550</v>
      </c>
      <c r="B56" s="27" t="s">
        <v>57</v>
      </c>
      <c r="C56" s="27" t="s">
        <v>58</v>
      </c>
      <c r="D56" s="27" t="s">
        <v>59</v>
      </c>
      <c r="E56" s="27" t="s">
        <v>50</v>
      </c>
      <c r="F56" s="27" t="s">
        <v>60</v>
      </c>
      <c r="G56" s="27" t="s">
        <v>556</v>
      </c>
      <c r="H56" s="27" t="s">
        <v>558</v>
      </c>
      <c r="I56" s="27" t="s">
        <v>672</v>
      </c>
      <c r="J56" s="27" t="s">
        <v>673</v>
      </c>
      <c r="K56" s="1" t="s">
        <v>980</v>
      </c>
      <c r="L56" s="27" t="s">
        <v>71</v>
      </c>
      <c r="M56" s="27" t="s">
        <v>353</v>
      </c>
      <c r="N56" s="27"/>
      <c r="O56" s="27" t="s">
        <v>139</v>
      </c>
    </row>
    <row r="57" spans="1:15" ht="409.5" x14ac:dyDescent="0.3">
      <c r="A57" s="27" t="s">
        <v>550</v>
      </c>
      <c r="B57" s="27" t="s">
        <v>559</v>
      </c>
      <c r="C57" s="27" t="s">
        <v>560</v>
      </c>
      <c r="D57" s="27" t="s">
        <v>20</v>
      </c>
      <c r="E57" s="27" t="s">
        <v>21</v>
      </c>
      <c r="F57" s="27" t="s">
        <v>561</v>
      </c>
      <c r="G57" s="27" t="s">
        <v>562</v>
      </c>
      <c r="H57" s="27" t="s">
        <v>564</v>
      </c>
      <c r="I57" s="27" t="s">
        <v>672</v>
      </c>
      <c r="J57" s="27" t="s">
        <v>673</v>
      </c>
      <c r="K57" s="27" t="s">
        <v>869</v>
      </c>
      <c r="L57" s="27" t="s">
        <v>118</v>
      </c>
      <c r="M57" s="27" t="s">
        <v>118</v>
      </c>
      <c r="N57" s="27"/>
      <c r="O57" s="27" t="s">
        <v>139</v>
      </c>
    </row>
    <row r="58" spans="1:15" ht="103.5" x14ac:dyDescent="0.3">
      <c r="A58" s="27" t="s">
        <v>466</v>
      </c>
      <c r="B58" s="27" t="s">
        <v>467</v>
      </c>
      <c r="C58" s="27" t="s">
        <v>468</v>
      </c>
      <c r="D58" s="27" t="s">
        <v>33</v>
      </c>
      <c r="E58" s="27" t="s">
        <v>21</v>
      </c>
      <c r="F58" s="27" t="s">
        <v>469</v>
      </c>
      <c r="G58" s="27" t="s">
        <v>782</v>
      </c>
      <c r="H58" s="27" t="s">
        <v>471</v>
      </c>
      <c r="I58" s="27" t="s">
        <v>672</v>
      </c>
      <c r="J58" s="27" t="s">
        <v>673</v>
      </c>
      <c r="K58" s="27" t="s">
        <v>783</v>
      </c>
      <c r="L58" s="27" t="s">
        <v>63</v>
      </c>
      <c r="M58" s="27" t="s">
        <v>25</v>
      </c>
      <c r="N58" s="27" t="s">
        <v>784</v>
      </c>
      <c r="O58" s="27" t="s">
        <v>472</v>
      </c>
    </row>
    <row r="59" spans="1:15" ht="155.25" x14ac:dyDescent="0.3">
      <c r="A59" s="27" t="s">
        <v>466</v>
      </c>
      <c r="B59" s="27" t="s">
        <v>474</v>
      </c>
      <c r="C59" s="27" t="s">
        <v>785</v>
      </c>
      <c r="D59" s="27" t="s">
        <v>33</v>
      </c>
      <c r="E59" s="27" t="s">
        <v>77</v>
      </c>
      <c r="F59" s="27" t="s">
        <v>475</v>
      </c>
      <c r="G59" s="27" t="s">
        <v>476</v>
      </c>
      <c r="H59" s="27" t="s">
        <v>478</v>
      </c>
      <c r="I59" s="27" t="s">
        <v>672</v>
      </c>
      <c r="J59" s="27" t="s">
        <v>673</v>
      </c>
      <c r="K59" s="27" t="s">
        <v>786</v>
      </c>
      <c r="L59" s="27" t="s">
        <v>63</v>
      </c>
      <c r="M59" s="27" t="s">
        <v>43</v>
      </c>
      <c r="N59" s="27" t="s">
        <v>787</v>
      </c>
      <c r="O59" s="27" t="s">
        <v>479</v>
      </c>
    </row>
    <row r="60" spans="1:15" ht="138" x14ac:dyDescent="0.3">
      <c r="A60" s="27" t="s">
        <v>466</v>
      </c>
      <c r="B60" s="27" t="s">
        <v>481</v>
      </c>
      <c r="C60" s="27" t="s">
        <v>482</v>
      </c>
      <c r="D60" s="27" t="s">
        <v>33</v>
      </c>
      <c r="E60" s="27" t="s">
        <v>188</v>
      </c>
      <c r="F60" s="27" t="s">
        <v>483</v>
      </c>
      <c r="G60" s="27" t="s">
        <v>484</v>
      </c>
      <c r="H60" s="27" t="s">
        <v>486</v>
      </c>
      <c r="I60" s="27" t="s">
        <v>672</v>
      </c>
      <c r="J60" s="27" t="s">
        <v>673</v>
      </c>
      <c r="K60" s="27" t="s">
        <v>790</v>
      </c>
      <c r="L60" s="27" t="s">
        <v>43</v>
      </c>
      <c r="M60" s="27" t="s">
        <v>43</v>
      </c>
      <c r="N60" s="27" t="s">
        <v>289</v>
      </c>
      <c r="O60" s="27" t="s">
        <v>479</v>
      </c>
    </row>
    <row r="61" spans="1:15" ht="120.75" x14ac:dyDescent="0.3">
      <c r="A61" s="27" t="s">
        <v>466</v>
      </c>
      <c r="B61" s="27" t="s">
        <v>488</v>
      </c>
      <c r="C61" s="27" t="s">
        <v>489</v>
      </c>
      <c r="D61" s="27" t="s">
        <v>33</v>
      </c>
      <c r="E61" s="27" t="s">
        <v>178</v>
      </c>
      <c r="F61" s="27" t="s">
        <v>789</v>
      </c>
      <c r="G61" s="27" t="s">
        <v>491</v>
      </c>
      <c r="H61" s="27" t="s">
        <v>493</v>
      </c>
      <c r="I61" s="27" t="s">
        <v>672</v>
      </c>
      <c r="J61" s="27" t="s">
        <v>673</v>
      </c>
      <c r="K61" s="27" t="s">
        <v>788</v>
      </c>
      <c r="L61" s="27" t="s">
        <v>253</v>
      </c>
      <c r="M61" s="27" t="s">
        <v>253</v>
      </c>
      <c r="N61" s="27" t="s">
        <v>289</v>
      </c>
      <c r="O61" s="27" t="s">
        <v>479</v>
      </c>
    </row>
    <row r="62" spans="1:15" ht="189.75" x14ac:dyDescent="0.3">
      <c r="A62" s="27" t="s">
        <v>208</v>
      </c>
      <c r="B62" s="27" t="s">
        <v>209</v>
      </c>
      <c r="C62" s="27"/>
      <c r="D62" s="27" t="s">
        <v>33</v>
      </c>
      <c r="E62" s="27" t="s">
        <v>21</v>
      </c>
      <c r="F62" s="27" t="s">
        <v>210</v>
      </c>
      <c r="G62" s="27" t="s">
        <v>211</v>
      </c>
      <c r="H62" s="27" t="s">
        <v>213</v>
      </c>
      <c r="I62" s="27" t="s">
        <v>672</v>
      </c>
      <c r="J62" s="27" t="s">
        <v>673</v>
      </c>
      <c r="K62" s="27" t="s">
        <v>791</v>
      </c>
      <c r="L62" s="27" t="s">
        <v>118</v>
      </c>
      <c r="M62" s="27" t="s">
        <v>353</v>
      </c>
      <c r="N62" s="27"/>
      <c r="O62" s="27" t="s">
        <v>214</v>
      </c>
    </row>
    <row r="63" spans="1:15" ht="138" x14ac:dyDescent="0.3">
      <c r="A63" s="27" t="s">
        <v>612</v>
      </c>
      <c r="B63" s="27" t="s">
        <v>613</v>
      </c>
      <c r="C63" s="27" t="s">
        <v>614</v>
      </c>
      <c r="D63" s="27" t="s">
        <v>33</v>
      </c>
      <c r="E63" s="27" t="s">
        <v>178</v>
      </c>
      <c r="F63" s="27" t="s">
        <v>615</v>
      </c>
      <c r="G63" s="27" t="s">
        <v>616</v>
      </c>
      <c r="H63" s="27" t="s">
        <v>618</v>
      </c>
      <c r="I63" s="27" t="s">
        <v>672</v>
      </c>
      <c r="J63" s="27" t="s">
        <v>673</v>
      </c>
      <c r="K63" s="27" t="s">
        <v>792</v>
      </c>
      <c r="L63" s="27" t="s">
        <v>422</v>
      </c>
      <c r="M63" s="27" t="s">
        <v>422</v>
      </c>
      <c r="N63" s="27" t="s">
        <v>793</v>
      </c>
      <c r="O63" s="27" t="s">
        <v>619</v>
      </c>
    </row>
    <row r="64" spans="1:15" ht="138" x14ac:dyDescent="0.3">
      <c r="A64" s="27" t="s">
        <v>589</v>
      </c>
      <c r="B64" s="27" t="s">
        <v>590</v>
      </c>
      <c r="C64" s="27" t="s">
        <v>591</v>
      </c>
      <c r="D64" s="27" t="s">
        <v>49</v>
      </c>
      <c r="E64" s="27" t="s">
        <v>50</v>
      </c>
      <c r="F64" s="27" t="s">
        <v>592</v>
      </c>
      <c r="G64" s="27" t="s">
        <v>608</v>
      </c>
      <c r="H64" s="27" t="s">
        <v>594</v>
      </c>
      <c r="I64" s="27" t="s">
        <v>672</v>
      </c>
      <c r="J64" s="27" t="s">
        <v>673</v>
      </c>
      <c r="K64" s="27" t="s">
        <v>795</v>
      </c>
      <c r="L64" s="27" t="s">
        <v>118</v>
      </c>
      <c r="M64" s="27" t="s">
        <v>37</v>
      </c>
      <c r="N64" s="27" t="s">
        <v>796</v>
      </c>
      <c r="O64" s="27" t="s">
        <v>595</v>
      </c>
    </row>
    <row r="65" spans="1:15" ht="86.25" x14ac:dyDescent="0.3">
      <c r="A65" s="27" t="s">
        <v>589</v>
      </c>
      <c r="B65" s="27" t="s">
        <v>596</v>
      </c>
      <c r="C65" s="27" t="s">
        <v>597</v>
      </c>
      <c r="D65" s="27" t="s">
        <v>33</v>
      </c>
      <c r="E65" s="27" t="s">
        <v>178</v>
      </c>
      <c r="F65" s="27" t="s">
        <v>598</v>
      </c>
      <c r="G65" s="27" t="s">
        <v>599</v>
      </c>
      <c r="H65" s="27" t="s">
        <v>601</v>
      </c>
      <c r="I65" s="27" t="s">
        <v>672</v>
      </c>
      <c r="J65" s="27" t="s">
        <v>673</v>
      </c>
      <c r="K65" s="27" t="s">
        <v>794</v>
      </c>
      <c r="L65" s="27" t="s">
        <v>403</v>
      </c>
      <c r="M65" s="27" t="s">
        <v>403</v>
      </c>
      <c r="N65" s="31" t="s">
        <v>194</v>
      </c>
      <c r="O65" s="27" t="s">
        <v>602</v>
      </c>
    </row>
    <row r="66" spans="1:15" ht="86.25" x14ac:dyDescent="0.3">
      <c r="A66" s="27" t="s">
        <v>589</v>
      </c>
      <c r="B66" s="27" t="s">
        <v>603</v>
      </c>
      <c r="C66" s="27" t="s">
        <v>604</v>
      </c>
      <c r="D66" s="27" t="s">
        <v>33</v>
      </c>
      <c r="E66" s="27" t="s">
        <v>50</v>
      </c>
      <c r="F66" s="27" t="s">
        <v>605</v>
      </c>
      <c r="G66" s="27" t="s">
        <v>309</v>
      </c>
      <c r="H66" s="27" t="s">
        <v>311</v>
      </c>
      <c r="I66" s="27" t="s">
        <v>672</v>
      </c>
      <c r="J66" s="27" t="s">
        <v>673</v>
      </c>
      <c r="K66" s="27" t="s">
        <v>794</v>
      </c>
      <c r="L66" s="27" t="s">
        <v>253</v>
      </c>
      <c r="M66" s="27" t="s">
        <v>253</v>
      </c>
      <c r="N66" s="31" t="s">
        <v>194</v>
      </c>
      <c r="O66" s="27" t="s">
        <v>607</v>
      </c>
    </row>
    <row r="67" spans="1:15" ht="393.75" x14ac:dyDescent="0.3">
      <c r="A67" s="27" t="s">
        <v>515</v>
      </c>
      <c r="B67" s="27" t="s">
        <v>516</v>
      </c>
      <c r="C67" s="27" t="s">
        <v>517</v>
      </c>
      <c r="D67" s="27" t="s">
        <v>20</v>
      </c>
      <c r="E67" s="27" t="s">
        <v>21</v>
      </c>
      <c r="F67" s="27" t="s">
        <v>518</v>
      </c>
      <c r="G67" s="27" t="s">
        <v>519</v>
      </c>
      <c r="H67" s="27" t="s">
        <v>521</v>
      </c>
      <c r="I67" s="27" t="s">
        <v>672</v>
      </c>
      <c r="J67" s="27" t="s">
        <v>673</v>
      </c>
      <c r="K67" s="32" t="s">
        <v>797</v>
      </c>
      <c r="L67" s="27" t="s">
        <v>71</v>
      </c>
      <c r="M67" s="27" t="s">
        <v>71</v>
      </c>
      <c r="N67" s="27" t="s">
        <v>194</v>
      </c>
      <c r="O67" s="27" t="s">
        <v>522</v>
      </c>
    </row>
    <row r="68" spans="1:15" ht="189.75" x14ac:dyDescent="0.3">
      <c r="A68" s="27" t="s">
        <v>515</v>
      </c>
      <c r="B68" s="27" t="s">
        <v>523</v>
      </c>
      <c r="C68" s="27" t="s">
        <v>524</v>
      </c>
      <c r="D68" s="27" t="s">
        <v>33</v>
      </c>
      <c r="E68" s="27" t="s">
        <v>21</v>
      </c>
      <c r="F68" s="27" t="s">
        <v>525</v>
      </c>
      <c r="G68" s="27" t="s">
        <v>836</v>
      </c>
      <c r="H68" s="27" t="s">
        <v>837</v>
      </c>
      <c r="I68" s="27" t="s">
        <v>692</v>
      </c>
      <c r="J68" s="27" t="s">
        <v>673</v>
      </c>
      <c r="K68" s="27" t="s">
        <v>835</v>
      </c>
      <c r="L68" s="27" t="s">
        <v>25</v>
      </c>
      <c r="M68" s="27" t="s">
        <v>25</v>
      </c>
      <c r="N68" s="27" t="s">
        <v>798</v>
      </c>
      <c r="O68" s="27" t="s">
        <v>522</v>
      </c>
    </row>
    <row r="69" spans="1:15" ht="258.75" x14ac:dyDescent="0.3">
      <c r="A69" s="27" t="s">
        <v>515</v>
      </c>
      <c r="B69" s="27" t="s">
        <v>529</v>
      </c>
      <c r="C69" s="27" t="s">
        <v>530</v>
      </c>
      <c r="D69" s="27" t="s">
        <v>33</v>
      </c>
      <c r="E69" s="27" t="s">
        <v>21</v>
      </c>
      <c r="F69" s="27" t="s">
        <v>531</v>
      </c>
      <c r="G69" s="27" t="s">
        <v>532</v>
      </c>
      <c r="H69" s="27" t="s">
        <v>534</v>
      </c>
      <c r="I69" s="27" t="s">
        <v>692</v>
      </c>
      <c r="J69" s="27" t="s">
        <v>673</v>
      </c>
      <c r="K69" s="27" t="s">
        <v>799</v>
      </c>
      <c r="L69" s="27" t="s">
        <v>63</v>
      </c>
      <c r="M69" s="27" t="s">
        <v>63</v>
      </c>
      <c r="N69" s="27" t="s">
        <v>829</v>
      </c>
      <c r="O69" s="27" t="s">
        <v>535</v>
      </c>
    </row>
    <row r="70" spans="1:15" ht="409.5" x14ac:dyDescent="0.3">
      <c r="A70" s="27" t="s">
        <v>637</v>
      </c>
      <c r="B70" s="27" t="s">
        <v>870</v>
      </c>
      <c r="C70" s="27" t="s">
        <v>638</v>
      </c>
      <c r="D70" s="27" t="s">
        <v>49</v>
      </c>
      <c r="E70" s="27" t="s">
        <v>21</v>
      </c>
      <c r="F70" s="27" t="s">
        <v>639</v>
      </c>
      <c r="G70" s="33" t="s">
        <v>640</v>
      </c>
      <c r="H70" s="33" t="s">
        <v>800</v>
      </c>
      <c r="I70" s="27" t="s">
        <v>672</v>
      </c>
      <c r="J70" s="27" t="s">
        <v>673</v>
      </c>
      <c r="K70" s="33" t="s">
        <v>801</v>
      </c>
      <c r="L70" s="27" t="s">
        <v>137</v>
      </c>
      <c r="M70" s="27" t="s">
        <v>25</v>
      </c>
      <c r="N70" s="27"/>
      <c r="O70" s="27" t="s">
        <v>802</v>
      </c>
    </row>
    <row r="71" spans="1:15" ht="409.5" x14ac:dyDescent="0.3">
      <c r="A71" s="27" t="s">
        <v>637</v>
      </c>
      <c r="B71" s="27" t="s">
        <v>871</v>
      </c>
      <c r="C71" s="27" t="s">
        <v>644</v>
      </c>
      <c r="D71" s="27" t="s">
        <v>33</v>
      </c>
      <c r="E71" s="27" t="s">
        <v>21</v>
      </c>
      <c r="F71" s="27" t="s">
        <v>645</v>
      </c>
      <c r="G71" s="33" t="s">
        <v>646</v>
      </c>
      <c r="H71" s="33" t="s">
        <v>648</v>
      </c>
      <c r="I71" s="27" t="s">
        <v>672</v>
      </c>
      <c r="J71" s="27" t="s">
        <v>673</v>
      </c>
      <c r="K71" s="27" t="s">
        <v>803</v>
      </c>
      <c r="L71" s="27" t="s">
        <v>422</v>
      </c>
      <c r="M71" s="27" t="s">
        <v>37</v>
      </c>
      <c r="N71" s="27"/>
      <c r="O71" s="27" t="s">
        <v>804</v>
      </c>
    </row>
    <row r="72" spans="1:15" ht="409.5" x14ac:dyDescent="0.3">
      <c r="A72" s="27" t="s">
        <v>637</v>
      </c>
      <c r="B72" s="27" t="s">
        <v>872</v>
      </c>
      <c r="C72" s="27" t="s">
        <v>650</v>
      </c>
      <c r="D72" s="27" t="s">
        <v>49</v>
      </c>
      <c r="E72" s="27" t="s">
        <v>21</v>
      </c>
      <c r="F72" s="27" t="s">
        <v>651</v>
      </c>
      <c r="G72" s="27" t="s">
        <v>652</v>
      </c>
      <c r="H72" s="27" t="s">
        <v>805</v>
      </c>
      <c r="I72" s="27" t="s">
        <v>672</v>
      </c>
      <c r="J72" s="27" t="s">
        <v>673</v>
      </c>
      <c r="K72" s="33" t="s">
        <v>806</v>
      </c>
      <c r="L72" s="27" t="s">
        <v>422</v>
      </c>
      <c r="M72" s="27" t="s">
        <v>37</v>
      </c>
      <c r="N72" s="27"/>
      <c r="O72" s="27" t="s">
        <v>655</v>
      </c>
    </row>
    <row r="73" spans="1:15" ht="158.25" x14ac:dyDescent="0.3">
      <c r="A73" s="27" t="s">
        <v>637</v>
      </c>
      <c r="B73" s="27" t="s">
        <v>873</v>
      </c>
      <c r="C73" s="27" t="s">
        <v>656</v>
      </c>
      <c r="D73" s="27" t="s">
        <v>49</v>
      </c>
      <c r="E73" s="27" t="s">
        <v>21</v>
      </c>
      <c r="F73" s="27" t="s">
        <v>657</v>
      </c>
      <c r="G73" s="27" t="s">
        <v>658</v>
      </c>
      <c r="H73" s="27" t="s">
        <v>660</v>
      </c>
      <c r="I73" s="27" t="s">
        <v>672</v>
      </c>
      <c r="J73" s="27" t="s">
        <v>673</v>
      </c>
      <c r="K73" s="27" t="s">
        <v>807</v>
      </c>
      <c r="L73" s="27" t="s">
        <v>422</v>
      </c>
      <c r="M73" s="27" t="s">
        <v>37</v>
      </c>
      <c r="N73" s="27"/>
      <c r="O73" s="27" t="s">
        <v>661</v>
      </c>
    </row>
    <row r="74" spans="1:15" ht="258.75" x14ac:dyDescent="0.3">
      <c r="A74" s="27" t="s">
        <v>316</v>
      </c>
      <c r="B74" s="27" t="s">
        <v>874</v>
      </c>
      <c r="C74" s="27"/>
      <c r="D74" s="27" t="s">
        <v>49</v>
      </c>
      <c r="E74" s="27" t="s">
        <v>178</v>
      </c>
      <c r="F74" s="27" t="s">
        <v>317</v>
      </c>
      <c r="G74" s="27" t="s">
        <v>318</v>
      </c>
      <c r="H74" s="27" t="s">
        <v>321</v>
      </c>
      <c r="I74" s="27" t="s">
        <v>672</v>
      </c>
      <c r="J74" s="27" t="s">
        <v>673</v>
      </c>
      <c r="K74" s="27" t="s">
        <v>808</v>
      </c>
      <c r="L74" s="27" t="s">
        <v>320</v>
      </c>
      <c r="M74" s="27" t="s">
        <v>320</v>
      </c>
      <c r="N74" s="27" t="s">
        <v>809</v>
      </c>
      <c r="O74" s="27" t="s">
        <v>322</v>
      </c>
    </row>
    <row r="75" spans="1:15" ht="244.5" x14ac:dyDescent="0.3">
      <c r="A75" s="27" t="s">
        <v>316</v>
      </c>
      <c r="B75" s="27" t="s">
        <v>875</v>
      </c>
      <c r="C75" s="27"/>
      <c r="D75" s="27" t="s">
        <v>49</v>
      </c>
      <c r="E75" s="27" t="s">
        <v>178</v>
      </c>
      <c r="F75" s="27" t="s">
        <v>323</v>
      </c>
      <c r="G75" s="27" t="s">
        <v>318</v>
      </c>
      <c r="H75" s="27" t="s">
        <v>325</v>
      </c>
      <c r="I75" s="27" t="s">
        <v>672</v>
      </c>
      <c r="J75" s="27" t="s">
        <v>673</v>
      </c>
      <c r="K75" s="27" t="s">
        <v>808</v>
      </c>
      <c r="L75" s="27" t="s">
        <v>320</v>
      </c>
      <c r="M75" s="27" t="s">
        <v>320</v>
      </c>
      <c r="N75" s="27"/>
      <c r="O75" s="27" t="s">
        <v>326</v>
      </c>
    </row>
    <row r="76" spans="1:15" ht="327.75" x14ac:dyDescent="0.3">
      <c r="A76" s="27" t="s">
        <v>46</v>
      </c>
      <c r="B76" s="27" t="s">
        <v>47</v>
      </c>
      <c r="C76" s="27" t="s">
        <v>48</v>
      </c>
      <c r="D76" s="27" t="s">
        <v>49</v>
      </c>
      <c r="E76" s="27" t="s">
        <v>50</v>
      </c>
      <c r="F76" s="27" t="s">
        <v>51</v>
      </c>
      <c r="G76" s="27" t="s">
        <v>52</v>
      </c>
      <c r="H76" s="27" t="s">
        <v>55</v>
      </c>
      <c r="I76" s="27" t="s">
        <v>672</v>
      </c>
      <c r="J76" s="27" t="s">
        <v>673</v>
      </c>
      <c r="K76" s="27" t="s">
        <v>810</v>
      </c>
      <c r="L76" s="27" t="s">
        <v>54</v>
      </c>
      <c r="M76" s="27" t="s">
        <v>54</v>
      </c>
      <c r="N76" s="27"/>
      <c r="O76" s="27" t="s">
        <v>56</v>
      </c>
    </row>
    <row r="77" spans="1:15" ht="362.25" x14ac:dyDescent="0.3">
      <c r="A77" s="27" t="s">
        <v>46</v>
      </c>
      <c r="B77" s="27" t="s">
        <v>57</v>
      </c>
      <c r="C77" s="27" t="s">
        <v>58</v>
      </c>
      <c r="D77" s="27" t="s">
        <v>59</v>
      </c>
      <c r="E77" s="27" t="s">
        <v>50</v>
      </c>
      <c r="F77" s="27" t="s">
        <v>60</v>
      </c>
      <c r="G77" s="27" t="s">
        <v>61</v>
      </c>
      <c r="H77" s="27" t="s">
        <v>64</v>
      </c>
      <c r="I77" s="27" t="s">
        <v>672</v>
      </c>
      <c r="J77" s="27" t="s">
        <v>673</v>
      </c>
      <c r="K77" s="27" t="s">
        <v>811</v>
      </c>
      <c r="L77" s="27" t="s">
        <v>63</v>
      </c>
      <c r="M77" s="27" t="s">
        <v>25</v>
      </c>
      <c r="N77" s="27" t="s">
        <v>812</v>
      </c>
      <c r="O77" s="27" t="s">
        <v>65</v>
      </c>
    </row>
    <row r="78" spans="1:15" ht="241.5" x14ac:dyDescent="0.3">
      <c r="A78" s="27" t="s">
        <v>46</v>
      </c>
      <c r="B78" s="27" t="s">
        <v>66</v>
      </c>
      <c r="C78" s="27" t="s">
        <v>67</v>
      </c>
      <c r="D78" s="27" t="s">
        <v>33</v>
      </c>
      <c r="E78" s="27" t="s">
        <v>21</v>
      </c>
      <c r="F78" s="27" t="s">
        <v>68</v>
      </c>
      <c r="G78" s="27" t="s">
        <v>69</v>
      </c>
      <c r="H78" s="27" t="s">
        <v>72</v>
      </c>
      <c r="I78" s="27" t="s">
        <v>262</v>
      </c>
      <c r="J78" s="27" t="s">
        <v>669</v>
      </c>
      <c r="K78" s="27" t="s">
        <v>813</v>
      </c>
      <c r="L78" s="27" t="s">
        <v>71</v>
      </c>
      <c r="M78" s="27" t="s">
        <v>353</v>
      </c>
      <c r="N78" s="27" t="s">
        <v>814</v>
      </c>
      <c r="O78" s="27" t="s">
        <v>74</v>
      </c>
    </row>
    <row r="79" spans="1:15" ht="258.75" x14ac:dyDescent="0.3">
      <c r="A79" s="27" t="s">
        <v>46</v>
      </c>
      <c r="B79" s="27" t="s">
        <v>75</v>
      </c>
      <c r="C79" s="27" t="s">
        <v>76</v>
      </c>
      <c r="D79" s="27" t="s">
        <v>33</v>
      </c>
      <c r="E79" s="27" t="s">
        <v>77</v>
      </c>
      <c r="F79" s="27" t="s">
        <v>78</v>
      </c>
      <c r="G79" s="27" t="s">
        <v>832</v>
      </c>
      <c r="H79" s="27" t="s">
        <v>81</v>
      </c>
      <c r="I79" s="27" t="s">
        <v>692</v>
      </c>
      <c r="J79" s="27" t="s">
        <v>673</v>
      </c>
      <c r="K79" s="27" t="s">
        <v>815</v>
      </c>
      <c r="L79" s="27" t="s">
        <v>25</v>
      </c>
      <c r="M79" s="27" t="s">
        <v>422</v>
      </c>
      <c r="N79" s="27" t="s">
        <v>816</v>
      </c>
      <c r="O79" s="27" t="s">
        <v>82</v>
      </c>
    </row>
    <row r="80" spans="1:15" ht="69" x14ac:dyDescent="0.3">
      <c r="A80" s="27" t="s">
        <v>392</v>
      </c>
      <c r="B80" s="27" t="s">
        <v>393</v>
      </c>
      <c r="C80" s="27" t="s">
        <v>394</v>
      </c>
      <c r="D80" s="27" t="s">
        <v>49</v>
      </c>
      <c r="E80" s="27" t="s">
        <v>50</v>
      </c>
      <c r="F80" s="27" t="s">
        <v>395</v>
      </c>
      <c r="G80" s="27" t="s">
        <v>396</v>
      </c>
      <c r="H80" s="27" t="s">
        <v>398</v>
      </c>
      <c r="I80" s="27" t="s">
        <v>672</v>
      </c>
      <c r="J80" s="27" t="s">
        <v>669</v>
      </c>
      <c r="K80" s="27" t="s">
        <v>817</v>
      </c>
      <c r="L80" s="27" t="s">
        <v>173</v>
      </c>
      <c r="M80" s="27" t="s">
        <v>297</v>
      </c>
      <c r="N80" s="27" t="s">
        <v>818</v>
      </c>
      <c r="O80" s="27" t="s">
        <v>399</v>
      </c>
    </row>
    <row r="81" spans="1:15" ht="69" x14ac:dyDescent="0.3">
      <c r="A81" s="27" t="s">
        <v>392</v>
      </c>
      <c r="B81" s="27" t="s">
        <v>401</v>
      </c>
      <c r="C81" s="27" t="s">
        <v>88</v>
      </c>
      <c r="D81" s="27" t="s">
        <v>49</v>
      </c>
      <c r="E81" s="27" t="s">
        <v>50</v>
      </c>
      <c r="F81" s="27" t="s">
        <v>453</v>
      </c>
      <c r="G81" s="27" t="s">
        <v>402</v>
      </c>
      <c r="H81" s="27" t="s">
        <v>404</v>
      </c>
      <c r="I81" s="27" t="s">
        <v>672</v>
      </c>
      <c r="J81" s="27" t="s">
        <v>673</v>
      </c>
      <c r="K81" s="27" t="s">
        <v>819</v>
      </c>
      <c r="L81" s="27" t="s">
        <v>403</v>
      </c>
      <c r="M81" s="27" t="s">
        <v>320</v>
      </c>
      <c r="N81" s="27" t="s">
        <v>818</v>
      </c>
      <c r="O81" s="27" t="s">
        <v>399</v>
      </c>
    </row>
    <row r="82" spans="1:15" ht="69" x14ac:dyDescent="0.3">
      <c r="A82" s="27" t="s">
        <v>392</v>
      </c>
      <c r="B82" s="27" t="s">
        <v>216</v>
      </c>
      <c r="C82" s="27" t="s">
        <v>406</v>
      </c>
      <c r="D82" s="27" t="s">
        <v>49</v>
      </c>
      <c r="E82" s="27" t="s">
        <v>50</v>
      </c>
      <c r="F82" s="27" t="s">
        <v>395</v>
      </c>
      <c r="G82" s="27" t="s">
        <v>395</v>
      </c>
      <c r="H82" s="27" t="s">
        <v>409</v>
      </c>
      <c r="I82" s="27" t="s">
        <v>672</v>
      </c>
      <c r="J82" s="27" t="s">
        <v>669</v>
      </c>
      <c r="K82" s="27" t="s">
        <v>820</v>
      </c>
      <c r="L82" s="27" t="s">
        <v>99</v>
      </c>
      <c r="M82" s="27" t="s">
        <v>253</v>
      </c>
      <c r="N82" s="27" t="s">
        <v>818</v>
      </c>
      <c r="O82" s="27" t="s">
        <v>410</v>
      </c>
    </row>
    <row r="83" spans="1:15" ht="120.75" x14ac:dyDescent="0.3">
      <c r="A83" s="27" t="s">
        <v>392</v>
      </c>
      <c r="B83" s="27" t="s">
        <v>222</v>
      </c>
      <c r="C83" s="27" t="s">
        <v>412</v>
      </c>
      <c r="D83" s="27" t="s">
        <v>49</v>
      </c>
      <c r="E83" s="27" t="s">
        <v>169</v>
      </c>
      <c r="F83" s="27" t="s">
        <v>413</v>
      </c>
      <c r="G83" s="27" t="s">
        <v>313</v>
      </c>
      <c r="H83" s="27" t="s">
        <v>415</v>
      </c>
      <c r="I83" s="27" t="s">
        <v>672</v>
      </c>
      <c r="J83" s="27" t="s">
        <v>673</v>
      </c>
      <c r="K83" s="27" t="s">
        <v>821</v>
      </c>
      <c r="L83" s="27" t="s">
        <v>297</v>
      </c>
      <c r="M83" s="27" t="s">
        <v>297</v>
      </c>
      <c r="N83" s="27" t="s">
        <v>818</v>
      </c>
      <c r="O83" s="27" t="s">
        <v>410</v>
      </c>
    </row>
    <row r="84" spans="1:15" ht="172.5" x14ac:dyDescent="0.3">
      <c r="A84" s="27" t="s">
        <v>392</v>
      </c>
      <c r="B84" s="27" t="s">
        <v>417</v>
      </c>
      <c r="C84" s="27" t="s">
        <v>418</v>
      </c>
      <c r="D84" s="27" t="s">
        <v>59</v>
      </c>
      <c r="E84" s="27" t="s">
        <v>50</v>
      </c>
      <c r="F84" s="27" t="s">
        <v>419</v>
      </c>
      <c r="G84" s="27" t="s">
        <v>420</v>
      </c>
      <c r="H84" s="27" t="s">
        <v>423</v>
      </c>
      <c r="I84" s="27" t="s">
        <v>672</v>
      </c>
      <c r="J84" s="27" t="s">
        <v>673</v>
      </c>
      <c r="K84" s="27" t="s">
        <v>822</v>
      </c>
      <c r="L84" s="27" t="s">
        <v>422</v>
      </c>
      <c r="M84" s="27" t="s">
        <v>278</v>
      </c>
      <c r="N84" s="27" t="s">
        <v>818</v>
      </c>
      <c r="O84" s="27" t="s">
        <v>410</v>
      </c>
    </row>
    <row r="85" spans="1:15" ht="155.25" x14ac:dyDescent="0.3">
      <c r="A85" s="27" t="s">
        <v>392</v>
      </c>
      <c r="B85" s="27" t="s">
        <v>425</v>
      </c>
      <c r="C85" s="27" t="s">
        <v>823</v>
      </c>
      <c r="D85" s="27" t="s">
        <v>59</v>
      </c>
      <c r="E85" s="27" t="s">
        <v>50</v>
      </c>
      <c r="F85" s="27" t="s">
        <v>426</v>
      </c>
      <c r="G85" s="27" t="s">
        <v>427</v>
      </c>
      <c r="H85" s="27" t="s">
        <v>241</v>
      </c>
      <c r="I85" s="27" t="s">
        <v>672</v>
      </c>
      <c r="J85" s="27" t="s">
        <v>673</v>
      </c>
      <c r="K85" s="27" t="s">
        <v>824</v>
      </c>
      <c r="L85" s="27" t="s">
        <v>63</v>
      </c>
      <c r="M85" s="27" t="s">
        <v>297</v>
      </c>
      <c r="N85" s="27" t="s">
        <v>818</v>
      </c>
      <c r="O85" s="27" t="s">
        <v>410</v>
      </c>
    </row>
    <row r="86" spans="1:15" ht="138" x14ac:dyDescent="0.3">
      <c r="A86" s="27" t="s">
        <v>392</v>
      </c>
      <c r="B86" s="27" t="s">
        <v>430</v>
      </c>
      <c r="C86" s="27" t="s">
        <v>431</v>
      </c>
      <c r="D86" s="27" t="s">
        <v>20</v>
      </c>
      <c r="E86" s="27" t="s">
        <v>50</v>
      </c>
      <c r="F86" s="27" t="s">
        <v>432</v>
      </c>
      <c r="G86" s="27" t="s">
        <v>433</v>
      </c>
      <c r="H86" s="27" t="s">
        <v>435</v>
      </c>
      <c r="I86" s="27" t="s">
        <v>672</v>
      </c>
      <c r="J86" s="27" t="s">
        <v>673</v>
      </c>
      <c r="K86" s="27" t="s">
        <v>825</v>
      </c>
      <c r="L86" s="27" t="s">
        <v>403</v>
      </c>
      <c r="M86" s="27" t="s">
        <v>826</v>
      </c>
      <c r="N86" s="27" t="s">
        <v>818</v>
      </c>
      <c r="O86" s="27" t="s">
        <v>410</v>
      </c>
    </row>
    <row r="87" spans="1:15" ht="207" x14ac:dyDescent="0.3">
      <c r="A87" s="27" t="s">
        <v>392</v>
      </c>
      <c r="B87" s="27" t="s">
        <v>437</v>
      </c>
      <c r="C87" s="27" t="s">
        <v>438</v>
      </c>
      <c r="D87" s="27" t="s">
        <v>439</v>
      </c>
      <c r="E87" s="27" t="s">
        <v>152</v>
      </c>
      <c r="F87" s="27" t="s">
        <v>440</v>
      </c>
      <c r="G87" s="27" t="s">
        <v>441</v>
      </c>
      <c r="H87" s="27" t="s">
        <v>443</v>
      </c>
      <c r="I87" s="27" t="s">
        <v>672</v>
      </c>
      <c r="J87" s="27" t="s">
        <v>673</v>
      </c>
      <c r="K87" s="27" t="s">
        <v>827</v>
      </c>
      <c r="L87" s="27" t="s">
        <v>118</v>
      </c>
      <c r="M87" s="27" t="s">
        <v>287</v>
      </c>
      <c r="N87" s="27" t="s">
        <v>818</v>
      </c>
      <c r="O87" s="27" t="s">
        <v>410</v>
      </c>
    </row>
    <row r="88" spans="1:15" ht="69" x14ac:dyDescent="0.3">
      <c r="A88" s="27" t="s">
        <v>392</v>
      </c>
      <c r="B88" s="27" t="s">
        <v>445</v>
      </c>
      <c r="C88" s="27" t="s">
        <v>446</v>
      </c>
      <c r="D88" s="27" t="s">
        <v>33</v>
      </c>
      <c r="E88" s="27" t="s">
        <v>21</v>
      </c>
      <c r="F88" s="27" t="s">
        <v>447</v>
      </c>
      <c r="G88" s="27" t="s">
        <v>448</v>
      </c>
      <c r="H88" s="27" t="s">
        <v>450</v>
      </c>
      <c r="I88" s="27" t="s">
        <v>672</v>
      </c>
      <c r="J88" s="27" t="s">
        <v>673</v>
      </c>
      <c r="K88" s="27" t="s">
        <v>828</v>
      </c>
      <c r="L88" s="27" t="s">
        <v>173</v>
      </c>
      <c r="M88" s="27" t="s">
        <v>287</v>
      </c>
      <c r="N88" s="27" t="s">
        <v>818</v>
      </c>
      <c r="O88" s="27" t="s">
        <v>451</v>
      </c>
    </row>
    <row r="89" spans="1:15" ht="69" x14ac:dyDescent="0.3">
      <c r="A89" s="34" t="s">
        <v>281</v>
      </c>
      <c r="B89" s="34" t="s">
        <v>282</v>
      </c>
      <c r="C89" s="34" t="s">
        <v>283</v>
      </c>
      <c r="D89" s="34" t="s">
        <v>49</v>
      </c>
      <c r="E89" s="34" t="s">
        <v>77</v>
      </c>
      <c r="F89" s="34" t="s">
        <v>284</v>
      </c>
      <c r="G89" s="34" t="s">
        <v>285</v>
      </c>
      <c r="H89" s="34" t="s">
        <v>288</v>
      </c>
      <c r="I89" s="34" t="s">
        <v>672</v>
      </c>
      <c r="J89" s="34" t="s">
        <v>673</v>
      </c>
      <c r="K89" s="34" t="s">
        <v>845</v>
      </c>
      <c r="L89" s="34" t="s">
        <v>287</v>
      </c>
      <c r="M89" s="34" t="s">
        <v>287</v>
      </c>
      <c r="N89" s="34" t="s">
        <v>846</v>
      </c>
      <c r="O89" s="35">
        <v>241122</v>
      </c>
    </row>
    <row r="90" spans="1:15" ht="69" x14ac:dyDescent="0.3">
      <c r="A90" s="34" t="s">
        <v>281</v>
      </c>
      <c r="B90" s="34" t="s">
        <v>290</v>
      </c>
      <c r="C90" s="34" t="s">
        <v>291</v>
      </c>
      <c r="D90" s="34" t="s">
        <v>49</v>
      </c>
      <c r="E90" s="34" t="s">
        <v>21</v>
      </c>
      <c r="F90" s="34" t="s">
        <v>300</v>
      </c>
      <c r="G90" s="34" t="s">
        <v>292</v>
      </c>
      <c r="H90" s="34" t="s">
        <v>293</v>
      </c>
      <c r="I90" s="34" t="s">
        <v>672</v>
      </c>
      <c r="J90" s="34" t="s">
        <v>673</v>
      </c>
      <c r="K90" s="34" t="s">
        <v>847</v>
      </c>
      <c r="L90" s="34" t="s">
        <v>287</v>
      </c>
      <c r="M90" s="34" t="s">
        <v>287</v>
      </c>
      <c r="N90" s="34" t="s">
        <v>848</v>
      </c>
      <c r="O90" s="35">
        <v>241122</v>
      </c>
    </row>
    <row r="91" spans="1:15" ht="69" x14ac:dyDescent="0.3">
      <c r="A91" s="34" t="s">
        <v>281</v>
      </c>
      <c r="B91" s="34" t="s">
        <v>294</v>
      </c>
      <c r="C91" s="34" t="s">
        <v>295</v>
      </c>
      <c r="D91" s="34" t="s">
        <v>49</v>
      </c>
      <c r="E91" s="34" t="s">
        <v>188</v>
      </c>
      <c r="F91" s="34" t="s">
        <v>296</v>
      </c>
      <c r="G91" s="34" t="s">
        <v>849</v>
      </c>
      <c r="H91" s="34" t="s">
        <v>298</v>
      </c>
      <c r="I91" s="34" t="s">
        <v>672</v>
      </c>
      <c r="J91" s="34" t="s">
        <v>673</v>
      </c>
      <c r="K91" s="34" t="s">
        <v>850</v>
      </c>
      <c r="L91" s="34" t="s">
        <v>297</v>
      </c>
      <c r="M91" s="34" t="s">
        <v>297</v>
      </c>
      <c r="N91" s="34" t="s">
        <v>851</v>
      </c>
      <c r="O91" s="35">
        <v>241122</v>
      </c>
    </row>
    <row r="92" spans="1:15" ht="86.25" x14ac:dyDescent="0.3">
      <c r="A92" s="27" t="s">
        <v>677</v>
      </c>
      <c r="B92" s="27" t="s">
        <v>678</v>
      </c>
      <c r="C92" s="27" t="s">
        <v>679</v>
      </c>
      <c r="D92" s="27" t="s">
        <v>33</v>
      </c>
      <c r="E92" s="27" t="s">
        <v>21</v>
      </c>
      <c r="F92" s="27" t="s">
        <v>680</v>
      </c>
      <c r="G92" s="27" t="s">
        <v>681</v>
      </c>
      <c r="H92" s="27" t="s">
        <v>683</v>
      </c>
      <c r="I92" s="27" t="s">
        <v>692</v>
      </c>
      <c r="J92" s="27" t="s">
        <v>673</v>
      </c>
      <c r="K92" s="27" t="s">
        <v>852</v>
      </c>
      <c r="L92" s="27" t="s">
        <v>278</v>
      </c>
      <c r="M92" s="27" t="s">
        <v>278</v>
      </c>
      <c r="N92" s="27" t="s">
        <v>289</v>
      </c>
      <c r="O92" s="27" t="s">
        <v>684</v>
      </c>
    </row>
    <row r="93" spans="1:15" ht="103.5" x14ac:dyDescent="0.3">
      <c r="A93" s="27" t="s">
        <v>677</v>
      </c>
      <c r="B93" s="27" t="s">
        <v>685</v>
      </c>
      <c r="C93" s="27" t="s">
        <v>685</v>
      </c>
      <c r="D93" s="27" t="s">
        <v>33</v>
      </c>
      <c r="E93" s="27" t="s">
        <v>21</v>
      </c>
      <c r="F93" s="27" t="s">
        <v>686</v>
      </c>
      <c r="G93" s="27" t="s">
        <v>687</v>
      </c>
      <c r="H93" s="27" t="s">
        <v>689</v>
      </c>
      <c r="I93" s="27" t="s">
        <v>672</v>
      </c>
      <c r="J93" s="27" t="s">
        <v>673</v>
      </c>
      <c r="K93" s="27" t="s">
        <v>853</v>
      </c>
      <c r="L93" s="27" t="s">
        <v>173</v>
      </c>
      <c r="M93" s="27" t="s">
        <v>297</v>
      </c>
      <c r="N93" s="27" t="s">
        <v>854</v>
      </c>
      <c r="O93" s="27" t="s">
        <v>684</v>
      </c>
    </row>
    <row r="94" spans="1:15" ht="409.5" x14ac:dyDescent="0.3">
      <c r="A94" s="27" t="s">
        <v>858</v>
      </c>
      <c r="B94" s="27" t="s">
        <v>859</v>
      </c>
      <c r="C94" s="27"/>
      <c r="D94" s="27" t="s">
        <v>33</v>
      </c>
      <c r="E94" s="27" t="s">
        <v>21</v>
      </c>
      <c r="F94" s="27" t="s">
        <v>860</v>
      </c>
      <c r="G94" s="27" t="s">
        <v>861</v>
      </c>
      <c r="H94" s="27" t="s">
        <v>864</v>
      </c>
      <c r="I94" s="27" t="s">
        <v>672</v>
      </c>
      <c r="J94" s="27" t="s">
        <v>673</v>
      </c>
      <c r="K94" s="27" t="s">
        <v>865</v>
      </c>
      <c r="L94" s="27" t="s">
        <v>25</v>
      </c>
      <c r="M94" s="27" t="s">
        <v>43</v>
      </c>
      <c r="N94" s="27"/>
      <c r="O94" s="27" t="s">
        <v>863</v>
      </c>
    </row>
    <row r="95" spans="1:15" ht="224.25" x14ac:dyDescent="0.3">
      <c r="A95" s="27" t="s">
        <v>93</v>
      </c>
      <c r="B95" s="27" t="s">
        <v>94</v>
      </c>
      <c r="C95" s="27" t="s">
        <v>95</v>
      </c>
      <c r="D95" s="27" t="s">
        <v>33</v>
      </c>
      <c r="E95" s="27" t="s">
        <v>21</v>
      </c>
      <c r="F95" s="27" t="s">
        <v>96</v>
      </c>
      <c r="G95" s="27" t="s">
        <v>97</v>
      </c>
      <c r="H95" s="27" t="s">
        <v>100</v>
      </c>
      <c r="I95" s="27" t="s">
        <v>672</v>
      </c>
      <c r="J95" s="27" t="s">
        <v>673</v>
      </c>
      <c r="K95" s="27" t="s">
        <v>734</v>
      </c>
      <c r="L95" s="27" t="s">
        <v>99</v>
      </c>
      <c r="M95" s="27" t="s">
        <v>99</v>
      </c>
      <c r="N95" s="27"/>
      <c r="O95" s="30">
        <v>22160</v>
      </c>
    </row>
    <row r="96" spans="1:15" ht="293.25" x14ac:dyDescent="0.3">
      <c r="A96" s="27" t="s">
        <v>93</v>
      </c>
      <c r="B96" s="27" t="s">
        <v>101</v>
      </c>
      <c r="C96" s="27" t="s">
        <v>102</v>
      </c>
      <c r="D96" s="27" t="s">
        <v>59</v>
      </c>
      <c r="E96" s="27" t="s">
        <v>50</v>
      </c>
      <c r="F96" s="27" t="s">
        <v>103</v>
      </c>
      <c r="G96" s="27" t="s">
        <v>104</v>
      </c>
      <c r="H96" s="27" t="s">
        <v>106</v>
      </c>
      <c r="I96" s="27" t="s">
        <v>672</v>
      </c>
      <c r="J96" s="27" t="s">
        <v>673</v>
      </c>
      <c r="K96" s="27" t="s">
        <v>1050</v>
      </c>
      <c r="L96" s="27" t="s">
        <v>63</v>
      </c>
      <c r="M96" s="27" t="s">
        <v>63</v>
      </c>
      <c r="N96" s="27"/>
      <c r="O96" s="30">
        <v>22160</v>
      </c>
    </row>
    <row r="97" spans="1:15" ht="207" x14ac:dyDescent="0.3">
      <c r="A97" s="27" t="s">
        <v>93</v>
      </c>
      <c r="B97" s="27" t="s">
        <v>107</v>
      </c>
      <c r="C97" s="27" t="s">
        <v>108</v>
      </c>
      <c r="D97" s="27" t="s">
        <v>59</v>
      </c>
      <c r="E97" s="27" t="s">
        <v>50</v>
      </c>
      <c r="F97" s="27" t="s">
        <v>109</v>
      </c>
      <c r="G97" s="27" t="s">
        <v>110</v>
      </c>
      <c r="H97" s="27" t="s">
        <v>112</v>
      </c>
      <c r="I97" s="27" t="s">
        <v>672</v>
      </c>
      <c r="J97" s="27" t="s">
        <v>673</v>
      </c>
      <c r="K97" s="27" t="s">
        <v>735</v>
      </c>
      <c r="L97" s="27" t="s">
        <v>63</v>
      </c>
      <c r="M97" s="27" t="s">
        <v>63</v>
      </c>
      <c r="N97" s="27"/>
      <c r="O97" s="30">
        <v>22160</v>
      </c>
    </row>
    <row r="98" spans="1:15" ht="396.75" x14ac:dyDescent="0.3">
      <c r="A98" s="27" t="s">
        <v>93</v>
      </c>
      <c r="B98" s="27" t="s">
        <v>113</v>
      </c>
      <c r="C98" s="27" t="s">
        <v>114</v>
      </c>
      <c r="D98" s="27" t="s">
        <v>59</v>
      </c>
      <c r="E98" s="27" t="s">
        <v>50</v>
      </c>
      <c r="F98" s="27" t="s">
        <v>115</v>
      </c>
      <c r="G98" s="27" t="s">
        <v>116</v>
      </c>
      <c r="H98" s="27" t="s">
        <v>119</v>
      </c>
      <c r="I98" s="27" t="s">
        <v>672</v>
      </c>
      <c r="J98" s="27" t="s">
        <v>673</v>
      </c>
      <c r="K98" s="27" t="s">
        <v>736</v>
      </c>
      <c r="L98" s="27" t="s">
        <v>118</v>
      </c>
      <c r="M98" s="27" t="s">
        <v>118</v>
      </c>
      <c r="N98" s="27"/>
      <c r="O98" s="30">
        <v>22160</v>
      </c>
    </row>
    <row r="99" spans="1:15" ht="224.25" x14ac:dyDescent="0.3">
      <c r="A99" s="27" t="s">
        <v>93</v>
      </c>
      <c r="B99" s="27" t="s">
        <v>120</v>
      </c>
      <c r="C99" s="27" t="s">
        <v>121</v>
      </c>
      <c r="D99" s="27" t="s">
        <v>33</v>
      </c>
      <c r="E99" s="27" t="s">
        <v>21</v>
      </c>
      <c r="F99" s="27" t="s">
        <v>122</v>
      </c>
      <c r="G99" s="27" t="s">
        <v>123</v>
      </c>
      <c r="H99" s="27" t="s">
        <v>125</v>
      </c>
      <c r="I99" s="27" t="s">
        <v>672</v>
      </c>
      <c r="J99" s="27" t="s">
        <v>673</v>
      </c>
      <c r="K99" s="27" t="s">
        <v>1051</v>
      </c>
      <c r="L99" s="27" t="s">
        <v>63</v>
      </c>
      <c r="M99" s="27" t="s">
        <v>173</v>
      </c>
      <c r="N99" s="27"/>
      <c r="O99" s="30">
        <v>22160</v>
      </c>
    </row>
    <row r="100" spans="1:15" ht="327.75" x14ac:dyDescent="0.3">
      <c r="A100" s="27" t="s">
        <v>93</v>
      </c>
      <c r="B100" s="27" t="s">
        <v>126</v>
      </c>
      <c r="C100" s="27" t="s">
        <v>127</v>
      </c>
      <c r="D100" s="27" t="s">
        <v>20</v>
      </c>
      <c r="E100" s="27" t="s">
        <v>50</v>
      </c>
      <c r="F100" s="27" t="s">
        <v>129</v>
      </c>
      <c r="G100" s="27" t="s">
        <v>130</v>
      </c>
      <c r="H100" s="27" t="s">
        <v>131</v>
      </c>
      <c r="I100" s="27" t="s">
        <v>672</v>
      </c>
      <c r="J100" s="27" t="s">
        <v>673</v>
      </c>
      <c r="K100" s="27" t="s">
        <v>1052</v>
      </c>
      <c r="L100" s="27" t="s">
        <v>63</v>
      </c>
      <c r="M100" s="27" t="s">
        <v>173</v>
      </c>
      <c r="N100" s="27"/>
      <c r="O100" s="30">
        <v>22160</v>
      </c>
    </row>
  </sheetData>
  <autoFilter ref="A4:O100" xr:uid="{00000000-0009-0000-0000-000001000000}"/>
  <mergeCells count="3">
    <mergeCell ref="A1:O1"/>
    <mergeCell ref="A2:O2"/>
    <mergeCell ref="A3:O3"/>
  </mergeCells>
  <pageMargins left="3.937007874015748E-2" right="3.937007874015748E-2" top="0.15748031496062992" bottom="0.15748031496062992" header="0.31496062992125984" footer="0.11811023622047245"/>
  <pageSetup paperSize="8" orientation="landscape" r:id="rId1"/>
  <headerFooter>
    <oddFooter>หน้าที่ &amp;P จาก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"/>
  <sheetViews>
    <sheetView zoomScaleNormal="100" workbookViewId="0">
      <selection activeCell="T4" sqref="T4"/>
    </sheetView>
  </sheetViews>
  <sheetFormatPr defaultColWidth="11.28515625" defaultRowHeight="17.25" x14ac:dyDescent="0.3"/>
  <cols>
    <col min="1" max="1" width="7.28515625" style="36" customWidth="1"/>
    <col min="2" max="2" width="9.85546875" style="36" customWidth="1"/>
    <col min="3" max="3" width="11.28515625" style="36"/>
    <col min="4" max="4" width="6.140625" style="36" customWidth="1"/>
    <col min="5" max="5" width="11.28515625" style="36"/>
    <col min="6" max="6" width="14.28515625" style="36" customWidth="1"/>
    <col min="7" max="7" width="22" style="36" customWidth="1"/>
    <col min="8" max="8" width="30.28515625" style="36" customWidth="1"/>
    <col min="9" max="10" width="9.85546875" style="36" customWidth="1"/>
    <col min="11" max="11" width="23.7109375" style="36" customWidth="1"/>
    <col min="12" max="13" width="13.85546875" style="36" customWidth="1"/>
    <col min="14" max="14" width="16.140625" style="36" customWidth="1"/>
    <col min="15" max="16384" width="11.28515625" style="36"/>
  </cols>
  <sheetData>
    <row r="1" spans="1:19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9" x14ac:dyDescent="0.3">
      <c r="A2" s="92" t="s">
        <v>662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9" x14ac:dyDescent="0.3">
      <c r="A3" s="93" t="s">
        <v>914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9" ht="86.25" x14ac:dyDescent="0.3">
      <c r="A4" s="37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7" t="s">
        <v>664</v>
      </c>
      <c r="I4" s="37" t="s">
        <v>665</v>
      </c>
      <c r="J4" s="37" t="s">
        <v>666</v>
      </c>
      <c r="K4" s="86" t="s">
        <v>667</v>
      </c>
      <c r="L4" s="37" t="s">
        <v>670</v>
      </c>
      <c r="M4" s="37" t="s">
        <v>671</v>
      </c>
      <c r="N4" s="86" t="s">
        <v>668</v>
      </c>
      <c r="O4" s="37" t="s">
        <v>15</v>
      </c>
      <c r="Q4" s="36">
        <v>21</v>
      </c>
      <c r="R4" s="36">
        <v>22</v>
      </c>
      <c r="S4" s="36">
        <v>13</v>
      </c>
    </row>
    <row r="5" spans="1:19" ht="138" x14ac:dyDescent="0.3">
      <c r="A5" s="39" t="s">
        <v>42</v>
      </c>
      <c r="B5" s="39" t="s">
        <v>702</v>
      </c>
      <c r="C5" s="39" t="s">
        <v>699</v>
      </c>
      <c r="D5" s="40" t="s">
        <v>33</v>
      </c>
      <c r="E5" s="39" t="s">
        <v>21</v>
      </c>
      <c r="F5" s="41" t="s">
        <v>704</v>
      </c>
      <c r="G5" s="39" t="s">
        <v>705</v>
      </c>
      <c r="H5" s="41" t="s">
        <v>701</v>
      </c>
      <c r="I5" s="22" t="s">
        <v>672</v>
      </c>
      <c r="J5" s="22" t="s">
        <v>673</v>
      </c>
      <c r="K5" s="42" t="s">
        <v>700</v>
      </c>
      <c r="L5" s="43" t="s">
        <v>43</v>
      </c>
      <c r="M5" s="43" t="s">
        <v>253</v>
      </c>
      <c r="N5" s="42"/>
      <c r="O5" s="43" t="s">
        <v>45</v>
      </c>
    </row>
    <row r="6" spans="1:19" ht="258.75" x14ac:dyDescent="0.3">
      <c r="A6" s="44" t="s">
        <v>31</v>
      </c>
      <c r="B6" s="1" t="s">
        <v>32</v>
      </c>
      <c r="C6" s="44"/>
      <c r="D6" s="45" t="s">
        <v>33</v>
      </c>
      <c r="E6" s="44" t="s">
        <v>21</v>
      </c>
      <c r="F6" s="44" t="s">
        <v>915</v>
      </c>
      <c r="G6" s="44" t="s">
        <v>916</v>
      </c>
      <c r="H6" s="44" t="s">
        <v>917</v>
      </c>
      <c r="I6" s="1" t="s">
        <v>262</v>
      </c>
      <c r="J6" s="44" t="s">
        <v>669</v>
      </c>
      <c r="K6" s="44" t="s">
        <v>918</v>
      </c>
      <c r="L6" s="44" t="s">
        <v>37</v>
      </c>
      <c r="M6" s="44" t="s">
        <v>675</v>
      </c>
      <c r="N6" s="44"/>
      <c r="O6" s="44" t="s">
        <v>41</v>
      </c>
    </row>
    <row r="7" spans="1:19" ht="86.25" x14ac:dyDescent="0.3">
      <c r="A7" s="44" t="s">
        <v>215</v>
      </c>
      <c r="B7" s="1" t="s">
        <v>216</v>
      </c>
      <c r="C7" s="44" t="s">
        <v>217</v>
      </c>
      <c r="D7" s="44" t="s">
        <v>49</v>
      </c>
      <c r="E7" s="44" t="s">
        <v>50</v>
      </c>
      <c r="F7" s="44" t="s">
        <v>218</v>
      </c>
      <c r="G7" s="1" t="s">
        <v>743</v>
      </c>
      <c r="H7" s="1" t="s">
        <v>220</v>
      </c>
      <c r="I7" s="44" t="s">
        <v>672</v>
      </c>
      <c r="J7" s="44" t="s">
        <v>673</v>
      </c>
      <c r="K7" s="1" t="s">
        <v>923</v>
      </c>
      <c r="L7" s="44" t="s">
        <v>99</v>
      </c>
      <c r="M7" s="1" t="s">
        <v>25</v>
      </c>
      <c r="N7" s="1" t="s">
        <v>924</v>
      </c>
      <c r="O7" s="44" t="s">
        <v>221</v>
      </c>
    </row>
    <row r="8" spans="1:19" ht="120.75" x14ac:dyDescent="0.3">
      <c r="A8" s="44" t="s">
        <v>215</v>
      </c>
      <c r="B8" s="44" t="s">
        <v>222</v>
      </c>
      <c r="C8" s="44" t="s">
        <v>223</v>
      </c>
      <c r="D8" s="44" t="s">
        <v>49</v>
      </c>
      <c r="E8" s="44" t="s">
        <v>169</v>
      </c>
      <c r="F8" s="44" t="s">
        <v>224</v>
      </c>
      <c r="G8" s="1" t="s">
        <v>225</v>
      </c>
      <c r="H8" s="1" t="s">
        <v>744</v>
      </c>
      <c r="I8" s="44" t="s">
        <v>672</v>
      </c>
      <c r="J8" s="44" t="s">
        <v>673</v>
      </c>
      <c r="K8" s="1" t="s">
        <v>925</v>
      </c>
      <c r="L8" s="44" t="s">
        <v>99</v>
      </c>
      <c r="M8" s="1" t="s">
        <v>173</v>
      </c>
      <c r="N8" s="1" t="s">
        <v>926</v>
      </c>
      <c r="O8" s="44" t="s">
        <v>221</v>
      </c>
    </row>
    <row r="9" spans="1:19" ht="138" x14ac:dyDescent="0.3">
      <c r="A9" s="44" t="s">
        <v>215</v>
      </c>
      <c r="B9" s="44" t="s">
        <v>226</v>
      </c>
      <c r="C9" s="44" t="s">
        <v>227</v>
      </c>
      <c r="D9" s="44" t="s">
        <v>49</v>
      </c>
      <c r="E9" s="44" t="s">
        <v>50</v>
      </c>
      <c r="F9" s="44" t="s">
        <v>228</v>
      </c>
      <c r="G9" s="44" t="s">
        <v>229</v>
      </c>
      <c r="H9" s="44" t="s">
        <v>712</v>
      </c>
      <c r="I9" s="44" t="s">
        <v>262</v>
      </c>
      <c r="J9" s="44" t="s">
        <v>669</v>
      </c>
      <c r="K9" s="44" t="s">
        <v>927</v>
      </c>
      <c r="L9" s="44" t="s">
        <v>137</v>
      </c>
      <c r="M9" s="44" t="s">
        <v>320</v>
      </c>
      <c r="N9" s="44" t="s">
        <v>928</v>
      </c>
      <c r="O9" s="44" t="s">
        <v>221</v>
      </c>
    </row>
    <row r="10" spans="1:19" ht="172.5" x14ac:dyDescent="0.3">
      <c r="A10" s="44" t="s">
        <v>215</v>
      </c>
      <c r="B10" s="44" t="s">
        <v>231</v>
      </c>
      <c r="C10" s="44" t="s">
        <v>232</v>
      </c>
      <c r="D10" s="44" t="s">
        <v>59</v>
      </c>
      <c r="E10" s="44" t="s">
        <v>50</v>
      </c>
      <c r="F10" s="44" t="s">
        <v>233</v>
      </c>
      <c r="G10" s="44" t="s">
        <v>234</v>
      </c>
      <c r="H10" s="44" t="s">
        <v>731</v>
      </c>
      <c r="I10" s="44" t="s">
        <v>672</v>
      </c>
      <c r="J10" s="44" t="s">
        <v>669</v>
      </c>
      <c r="K10" s="44" t="s">
        <v>929</v>
      </c>
      <c r="L10" s="44" t="s">
        <v>99</v>
      </c>
      <c r="M10" s="44" t="s">
        <v>297</v>
      </c>
      <c r="N10" s="44" t="s">
        <v>930</v>
      </c>
      <c r="O10" s="44" t="s">
        <v>221</v>
      </c>
    </row>
    <row r="11" spans="1:19" ht="155.25" x14ac:dyDescent="0.3">
      <c r="A11" s="44" t="s">
        <v>215</v>
      </c>
      <c r="B11" s="44" t="s">
        <v>236</v>
      </c>
      <c r="C11" s="44" t="s">
        <v>237</v>
      </c>
      <c r="D11" s="44" t="s">
        <v>59</v>
      </c>
      <c r="E11" s="44" t="s">
        <v>50</v>
      </c>
      <c r="F11" s="44" t="s">
        <v>238</v>
      </c>
      <c r="G11" s="44" t="s">
        <v>239</v>
      </c>
      <c r="H11" s="44" t="s">
        <v>745</v>
      </c>
      <c r="I11" s="44" t="s">
        <v>262</v>
      </c>
      <c r="J11" s="44" t="s">
        <v>669</v>
      </c>
      <c r="K11" s="44" t="s">
        <v>931</v>
      </c>
      <c r="L11" s="44" t="s">
        <v>54</v>
      </c>
      <c r="M11" s="44" t="s">
        <v>297</v>
      </c>
      <c r="N11" s="44" t="s">
        <v>932</v>
      </c>
      <c r="O11" s="44" t="s">
        <v>221</v>
      </c>
    </row>
    <row r="12" spans="1:19" ht="189.75" x14ac:dyDescent="0.3">
      <c r="A12" s="44" t="s">
        <v>215</v>
      </c>
      <c r="B12" s="1" t="s">
        <v>242</v>
      </c>
      <c r="C12" s="44" t="s">
        <v>19</v>
      </c>
      <c r="D12" s="44" t="s">
        <v>33</v>
      </c>
      <c r="E12" s="44" t="s">
        <v>21</v>
      </c>
      <c r="F12" s="44" t="s">
        <v>243</v>
      </c>
      <c r="G12" s="44" t="s">
        <v>244</v>
      </c>
      <c r="H12" s="44" t="s">
        <v>246</v>
      </c>
      <c r="I12" s="44" t="s">
        <v>262</v>
      </c>
      <c r="J12" s="44" t="s">
        <v>669</v>
      </c>
      <c r="K12" s="44" t="s">
        <v>933</v>
      </c>
      <c r="L12" s="44" t="s">
        <v>99</v>
      </c>
      <c r="M12" s="44" t="s">
        <v>320</v>
      </c>
      <c r="N12" s="44" t="s">
        <v>934</v>
      </c>
      <c r="O12" s="44" t="s">
        <v>221</v>
      </c>
    </row>
    <row r="13" spans="1:19" ht="86.25" x14ac:dyDescent="0.3">
      <c r="A13" s="44" t="s">
        <v>566</v>
      </c>
      <c r="B13" s="1" t="s">
        <v>567</v>
      </c>
      <c r="C13" s="44" t="s">
        <v>568</v>
      </c>
      <c r="D13" s="44" t="s">
        <v>33</v>
      </c>
      <c r="E13" s="44" t="s">
        <v>21</v>
      </c>
      <c r="F13" s="44" t="s">
        <v>569</v>
      </c>
      <c r="G13" s="1" t="s">
        <v>1039</v>
      </c>
      <c r="H13" s="1" t="s">
        <v>572</v>
      </c>
      <c r="I13" s="44" t="s">
        <v>672</v>
      </c>
      <c r="J13" s="44" t="s">
        <v>669</v>
      </c>
      <c r="K13" s="1" t="s">
        <v>935</v>
      </c>
      <c r="L13" s="44" t="s">
        <v>99</v>
      </c>
      <c r="M13" s="1" t="s">
        <v>99</v>
      </c>
      <c r="N13" s="1" t="s">
        <v>936</v>
      </c>
      <c r="O13" s="44" t="s">
        <v>573</v>
      </c>
    </row>
    <row r="14" spans="1:19" ht="86.25" x14ac:dyDescent="0.3">
      <c r="A14" s="44" t="s">
        <v>566</v>
      </c>
      <c r="B14" s="1" t="s">
        <v>574</v>
      </c>
      <c r="C14" s="44" t="s">
        <v>575</v>
      </c>
      <c r="D14" s="44" t="s">
        <v>33</v>
      </c>
      <c r="E14" s="44" t="s">
        <v>21</v>
      </c>
      <c r="F14" s="44" t="s">
        <v>576</v>
      </c>
      <c r="G14" s="1" t="s">
        <v>577</v>
      </c>
      <c r="H14" s="1" t="s">
        <v>580</v>
      </c>
      <c r="I14" s="44" t="s">
        <v>672</v>
      </c>
      <c r="J14" s="44" t="s">
        <v>673</v>
      </c>
      <c r="K14" s="1" t="s">
        <v>937</v>
      </c>
      <c r="L14" s="44" t="s">
        <v>54</v>
      </c>
      <c r="M14" s="1" t="s">
        <v>54</v>
      </c>
      <c r="N14" s="1" t="s">
        <v>938</v>
      </c>
      <c r="O14" s="44" t="s">
        <v>573</v>
      </c>
    </row>
    <row r="15" spans="1:19" ht="86.25" x14ac:dyDescent="0.3">
      <c r="A15" s="44" t="s">
        <v>566</v>
      </c>
      <c r="B15" s="44" t="s">
        <v>582</v>
      </c>
      <c r="C15" s="44" t="s">
        <v>583</v>
      </c>
      <c r="D15" s="44" t="s">
        <v>33</v>
      </c>
      <c r="E15" s="44" t="s">
        <v>21</v>
      </c>
      <c r="F15" s="44" t="s">
        <v>584</v>
      </c>
      <c r="G15" s="44" t="s">
        <v>585</v>
      </c>
      <c r="H15" s="44" t="s">
        <v>587</v>
      </c>
      <c r="I15" s="44" t="s">
        <v>262</v>
      </c>
      <c r="J15" s="44" t="s">
        <v>669</v>
      </c>
      <c r="K15" s="44" t="s">
        <v>939</v>
      </c>
      <c r="L15" s="44" t="s">
        <v>137</v>
      </c>
      <c r="M15" s="44" t="s">
        <v>320</v>
      </c>
      <c r="N15" s="44" t="s">
        <v>940</v>
      </c>
      <c r="O15" s="44" t="s">
        <v>588</v>
      </c>
    </row>
    <row r="16" spans="1:19" ht="207" x14ac:dyDescent="0.3">
      <c r="A16" s="44" t="s">
        <v>497</v>
      </c>
      <c r="B16" s="44" t="s">
        <v>498</v>
      </c>
      <c r="C16" s="44" t="s">
        <v>499</v>
      </c>
      <c r="D16" s="44" t="s">
        <v>33</v>
      </c>
      <c r="E16" s="44" t="s">
        <v>21</v>
      </c>
      <c r="F16" s="44" t="s">
        <v>500</v>
      </c>
      <c r="G16" s="44" t="s">
        <v>501</v>
      </c>
      <c r="H16" s="44" t="s">
        <v>503</v>
      </c>
      <c r="I16" s="44" t="s">
        <v>262</v>
      </c>
      <c r="J16" s="44" t="s">
        <v>669</v>
      </c>
      <c r="K16" s="44" t="s">
        <v>941</v>
      </c>
      <c r="L16" s="44" t="s">
        <v>200</v>
      </c>
      <c r="M16" s="44" t="s">
        <v>675</v>
      </c>
      <c r="N16" s="44" t="s">
        <v>289</v>
      </c>
      <c r="O16" s="44" t="s">
        <v>504</v>
      </c>
    </row>
    <row r="17" spans="1:15" ht="120.75" x14ac:dyDescent="0.3">
      <c r="A17" s="44" t="s">
        <v>497</v>
      </c>
      <c r="B17" s="44" t="s">
        <v>508</v>
      </c>
      <c r="C17" s="44" t="s">
        <v>509</v>
      </c>
      <c r="D17" s="44" t="s">
        <v>49</v>
      </c>
      <c r="E17" s="44" t="s">
        <v>152</v>
      </c>
      <c r="F17" s="44" t="s">
        <v>510</v>
      </c>
      <c r="G17" s="44" t="s">
        <v>511</v>
      </c>
      <c r="H17" s="44" t="s">
        <v>513</v>
      </c>
      <c r="I17" s="44" t="s">
        <v>262</v>
      </c>
      <c r="J17" s="44" t="s">
        <v>669</v>
      </c>
      <c r="K17" s="44" t="s">
        <v>942</v>
      </c>
      <c r="L17" s="44" t="s">
        <v>403</v>
      </c>
      <c r="M17" s="44" t="s">
        <v>253</v>
      </c>
      <c r="N17" s="44" t="s">
        <v>289</v>
      </c>
      <c r="O17" s="44" t="s">
        <v>514</v>
      </c>
    </row>
    <row r="18" spans="1:15" ht="155.25" x14ac:dyDescent="0.3">
      <c r="A18" s="44" t="s">
        <v>376</v>
      </c>
      <c r="B18" s="44" t="s">
        <v>377</v>
      </c>
      <c r="C18" s="44" t="s">
        <v>378</v>
      </c>
      <c r="D18" s="44" t="s">
        <v>49</v>
      </c>
      <c r="E18" s="44" t="s">
        <v>21</v>
      </c>
      <c r="F18" s="44" t="s">
        <v>379</v>
      </c>
      <c r="G18" s="44" t="s">
        <v>380</v>
      </c>
      <c r="H18" s="44" t="s">
        <v>382</v>
      </c>
      <c r="I18" s="44" t="s">
        <v>262</v>
      </c>
      <c r="J18" s="44" t="s">
        <v>669</v>
      </c>
      <c r="K18" s="44" t="s">
        <v>943</v>
      </c>
      <c r="L18" s="44" t="s">
        <v>347</v>
      </c>
      <c r="M18" s="44" t="s">
        <v>320</v>
      </c>
      <c r="N18" s="46"/>
      <c r="O18" s="44" t="s">
        <v>383</v>
      </c>
    </row>
    <row r="19" spans="1:15" ht="189.75" x14ac:dyDescent="0.3">
      <c r="A19" s="44" t="s">
        <v>376</v>
      </c>
      <c r="B19" s="44" t="s">
        <v>384</v>
      </c>
      <c r="C19" s="44" t="s">
        <v>385</v>
      </c>
      <c r="D19" s="44" t="s">
        <v>20</v>
      </c>
      <c r="E19" s="44" t="s">
        <v>21</v>
      </c>
      <c r="F19" s="44" t="s">
        <v>386</v>
      </c>
      <c r="G19" s="44" t="s">
        <v>387</v>
      </c>
      <c r="H19" s="44" t="s">
        <v>390</v>
      </c>
      <c r="I19" s="44" t="s">
        <v>262</v>
      </c>
      <c r="J19" s="44" t="s">
        <v>669</v>
      </c>
      <c r="K19" s="44" t="s">
        <v>944</v>
      </c>
      <c r="L19" s="44" t="s">
        <v>389</v>
      </c>
      <c r="M19" s="44" t="s">
        <v>320</v>
      </c>
      <c r="N19" s="46"/>
      <c r="O19" s="44" t="s">
        <v>391</v>
      </c>
    </row>
    <row r="20" spans="1:15" ht="379.5" x14ac:dyDescent="0.3">
      <c r="A20" s="44" t="s">
        <v>83</v>
      </c>
      <c r="B20" s="44" t="s">
        <v>370</v>
      </c>
      <c r="C20" s="44" t="s">
        <v>84</v>
      </c>
      <c r="D20" s="44" t="s">
        <v>59</v>
      </c>
      <c r="E20" s="44" t="s">
        <v>77</v>
      </c>
      <c r="F20" s="44" t="s">
        <v>697</v>
      </c>
      <c r="G20" s="44" t="s">
        <v>85</v>
      </c>
      <c r="H20" s="44" t="s">
        <v>371</v>
      </c>
      <c r="I20" s="44" t="s">
        <v>262</v>
      </c>
      <c r="J20" s="44" t="s">
        <v>669</v>
      </c>
      <c r="K20" s="44" t="s">
        <v>946</v>
      </c>
      <c r="L20" s="44" t="s">
        <v>25</v>
      </c>
      <c r="M20" s="44" t="s">
        <v>675</v>
      </c>
      <c r="N20" s="46"/>
      <c r="O20" s="47">
        <v>241306</v>
      </c>
    </row>
    <row r="21" spans="1:15" ht="310.5" x14ac:dyDescent="0.3">
      <c r="A21" s="44" t="s">
        <v>83</v>
      </c>
      <c r="B21" s="44" t="s">
        <v>87</v>
      </c>
      <c r="C21" s="44" t="s">
        <v>88</v>
      </c>
      <c r="D21" s="44" t="s">
        <v>33</v>
      </c>
      <c r="E21" s="44" t="s">
        <v>50</v>
      </c>
      <c r="F21" s="44" t="s">
        <v>945</v>
      </c>
      <c r="G21" s="44" t="s">
        <v>89</v>
      </c>
      <c r="H21" s="44" t="s">
        <v>372</v>
      </c>
      <c r="I21" s="44" t="s">
        <v>672</v>
      </c>
      <c r="J21" s="44" t="s">
        <v>669</v>
      </c>
      <c r="K21" s="44" t="s">
        <v>947</v>
      </c>
      <c r="L21" s="44" t="s">
        <v>91</v>
      </c>
      <c r="M21" s="44" t="s">
        <v>347</v>
      </c>
      <c r="N21" s="46"/>
      <c r="O21" s="47">
        <v>241306</v>
      </c>
    </row>
    <row r="22" spans="1:15" ht="103.5" x14ac:dyDescent="0.3">
      <c r="A22" s="44" t="s">
        <v>454</v>
      </c>
      <c r="B22" s="44" t="s">
        <v>505</v>
      </c>
      <c r="C22" s="44" t="s">
        <v>455</v>
      </c>
      <c r="D22" s="44" t="s">
        <v>33</v>
      </c>
      <c r="E22" s="44" t="s">
        <v>21</v>
      </c>
      <c r="F22" s="44" t="s">
        <v>456</v>
      </c>
      <c r="G22" s="44" t="s">
        <v>457</v>
      </c>
      <c r="H22" s="44" t="s">
        <v>948</v>
      </c>
      <c r="I22" s="44" t="s">
        <v>672</v>
      </c>
      <c r="J22" s="44" t="s">
        <v>669</v>
      </c>
      <c r="K22" s="44" t="s">
        <v>948</v>
      </c>
      <c r="L22" s="44" t="s">
        <v>137</v>
      </c>
      <c r="M22" s="44" t="s">
        <v>353</v>
      </c>
      <c r="N22" s="46"/>
      <c r="O22" s="46" t="s">
        <v>950</v>
      </c>
    </row>
    <row r="23" spans="1:15" ht="69" x14ac:dyDescent="0.3">
      <c r="A23" s="44" t="s">
        <v>454</v>
      </c>
      <c r="B23" s="44" t="s">
        <v>460</v>
      </c>
      <c r="C23" s="44" t="s">
        <v>461</v>
      </c>
      <c r="D23" s="44" t="s">
        <v>33</v>
      </c>
      <c r="E23" s="44" t="s">
        <v>50</v>
      </c>
      <c r="F23" s="44" t="s">
        <v>462</v>
      </c>
      <c r="G23" s="44" t="s">
        <v>463</v>
      </c>
      <c r="H23" s="44" t="s">
        <v>507</v>
      </c>
      <c r="I23" s="44" t="s">
        <v>672</v>
      </c>
      <c r="J23" s="44" t="s">
        <v>669</v>
      </c>
      <c r="K23" s="44" t="s">
        <v>949</v>
      </c>
      <c r="L23" s="44" t="s">
        <v>137</v>
      </c>
      <c r="M23" s="44" t="s">
        <v>353</v>
      </c>
      <c r="N23" s="46"/>
      <c r="O23" s="46" t="s">
        <v>465</v>
      </c>
    </row>
    <row r="24" spans="1:15" ht="345" x14ac:dyDescent="0.3">
      <c r="A24" s="1" t="s">
        <v>185</v>
      </c>
      <c r="B24" s="44" t="s">
        <v>186</v>
      </c>
      <c r="C24" s="44" t="s">
        <v>187</v>
      </c>
      <c r="D24" s="44" t="s">
        <v>33</v>
      </c>
      <c r="E24" s="44" t="s">
        <v>188</v>
      </c>
      <c r="F24" s="44" t="s">
        <v>189</v>
      </c>
      <c r="G24" s="44" t="s">
        <v>190</v>
      </c>
      <c r="H24" s="44" t="s">
        <v>192</v>
      </c>
      <c r="I24" s="44" t="s">
        <v>672</v>
      </c>
      <c r="J24" s="44" t="s">
        <v>669</v>
      </c>
      <c r="K24" s="1" t="s">
        <v>1041</v>
      </c>
      <c r="L24" s="44" t="s">
        <v>63</v>
      </c>
      <c r="M24" s="1" t="s">
        <v>403</v>
      </c>
      <c r="N24" s="1" t="s">
        <v>951</v>
      </c>
      <c r="O24" s="44" t="s">
        <v>193</v>
      </c>
    </row>
    <row r="25" spans="1:15" ht="379.5" x14ac:dyDescent="0.3">
      <c r="A25" s="44" t="s">
        <v>185</v>
      </c>
      <c r="B25" s="44" t="s">
        <v>195</v>
      </c>
      <c r="C25" s="44" t="s">
        <v>196</v>
      </c>
      <c r="D25" s="44" t="s">
        <v>49</v>
      </c>
      <c r="E25" s="44" t="s">
        <v>21</v>
      </c>
      <c r="F25" s="44" t="s">
        <v>197</v>
      </c>
      <c r="G25" s="44" t="s">
        <v>198</v>
      </c>
      <c r="H25" s="44" t="s">
        <v>201</v>
      </c>
      <c r="I25" s="44" t="s">
        <v>672</v>
      </c>
      <c r="J25" s="44" t="s">
        <v>669</v>
      </c>
      <c r="K25" s="44" t="s">
        <v>952</v>
      </c>
      <c r="L25" s="44" t="s">
        <v>200</v>
      </c>
      <c r="M25" s="44" t="s">
        <v>320</v>
      </c>
      <c r="N25" s="44" t="s">
        <v>953</v>
      </c>
      <c r="O25" s="44" t="s">
        <v>202</v>
      </c>
    </row>
    <row r="26" spans="1:15" ht="241.5" x14ac:dyDescent="0.3">
      <c r="A26" s="44" t="s">
        <v>185</v>
      </c>
      <c r="B26" s="44" t="s">
        <v>203</v>
      </c>
      <c r="C26" s="44" t="s">
        <v>204</v>
      </c>
      <c r="D26" s="44" t="s">
        <v>33</v>
      </c>
      <c r="E26" s="44" t="s">
        <v>77</v>
      </c>
      <c r="F26" s="44" t="s">
        <v>205</v>
      </c>
      <c r="G26" s="44" t="s">
        <v>206</v>
      </c>
      <c r="H26" s="44" t="s">
        <v>207</v>
      </c>
      <c r="I26" s="44" t="s">
        <v>672</v>
      </c>
      <c r="J26" s="44" t="s">
        <v>669</v>
      </c>
      <c r="K26" s="44" t="s">
        <v>954</v>
      </c>
      <c r="L26" s="44" t="s">
        <v>25</v>
      </c>
      <c r="M26" s="44" t="s">
        <v>389</v>
      </c>
      <c r="N26" s="44" t="s">
        <v>955</v>
      </c>
      <c r="O26" s="44" t="s">
        <v>373</v>
      </c>
    </row>
    <row r="27" spans="1:15" ht="409.5" x14ac:dyDescent="0.3">
      <c r="A27" s="44" t="s">
        <v>132</v>
      </c>
      <c r="B27" s="44" t="s">
        <v>133</v>
      </c>
      <c r="C27" s="44"/>
      <c r="D27" s="44" t="s">
        <v>59</v>
      </c>
      <c r="E27" s="44" t="s">
        <v>50</v>
      </c>
      <c r="F27" s="44" t="s">
        <v>134</v>
      </c>
      <c r="G27" s="44" t="s">
        <v>135</v>
      </c>
      <c r="H27" s="44" t="s">
        <v>138</v>
      </c>
      <c r="I27" s="44" t="s">
        <v>672</v>
      </c>
      <c r="J27" s="44" t="s">
        <v>673</v>
      </c>
      <c r="K27" s="44" t="s">
        <v>961</v>
      </c>
      <c r="L27" s="44" t="s">
        <v>137</v>
      </c>
      <c r="M27" s="44" t="s">
        <v>137</v>
      </c>
      <c r="N27" s="44" t="s">
        <v>956</v>
      </c>
      <c r="O27" s="44" t="s">
        <v>139</v>
      </c>
    </row>
    <row r="28" spans="1:15" ht="409.5" x14ac:dyDescent="0.3">
      <c r="A28" s="44" t="s">
        <v>132</v>
      </c>
      <c r="B28" s="1" t="s">
        <v>140</v>
      </c>
      <c r="C28" s="44"/>
      <c r="D28" s="44" t="s">
        <v>33</v>
      </c>
      <c r="E28" s="44" t="s">
        <v>21</v>
      </c>
      <c r="F28" s="44" t="s">
        <v>141</v>
      </c>
      <c r="G28" s="1" t="s">
        <v>142</v>
      </c>
      <c r="H28" s="1" t="s">
        <v>144</v>
      </c>
      <c r="I28" s="44" t="s">
        <v>672</v>
      </c>
      <c r="J28" s="44" t="s">
        <v>673</v>
      </c>
      <c r="K28" s="1" t="s">
        <v>957</v>
      </c>
      <c r="L28" s="44" t="s">
        <v>63</v>
      </c>
      <c r="M28" s="1" t="s">
        <v>99</v>
      </c>
      <c r="N28" s="1" t="s">
        <v>958</v>
      </c>
      <c r="O28" s="44" t="s">
        <v>139</v>
      </c>
    </row>
    <row r="29" spans="1:15" ht="409.5" x14ac:dyDescent="0.3">
      <c r="A29" s="44" t="s">
        <v>132</v>
      </c>
      <c r="B29" s="1" t="s">
        <v>145</v>
      </c>
      <c r="C29" s="44"/>
      <c r="D29" s="44" t="s">
        <v>59</v>
      </c>
      <c r="E29" s="44" t="s">
        <v>21</v>
      </c>
      <c r="F29" s="44" t="s">
        <v>146</v>
      </c>
      <c r="G29" s="1" t="s">
        <v>147</v>
      </c>
      <c r="H29" s="1" t="s">
        <v>149</v>
      </c>
      <c r="I29" s="1" t="s">
        <v>672</v>
      </c>
      <c r="J29" s="1" t="s">
        <v>673</v>
      </c>
      <c r="K29" s="1" t="s">
        <v>959</v>
      </c>
      <c r="L29" s="44" t="s">
        <v>137</v>
      </c>
      <c r="M29" s="1" t="s">
        <v>137</v>
      </c>
      <c r="N29" s="1" t="s">
        <v>960</v>
      </c>
      <c r="O29" s="44" t="s">
        <v>139</v>
      </c>
    </row>
    <row r="30" spans="1:15" ht="120.75" x14ac:dyDescent="0.3">
      <c r="A30" s="44" t="s">
        <v>362</v>
      </c>
      <c r="B30" s="44" t="s">
        <v>363</v>
      </c>
      <c r="C30" s="44" t="s">
        <v>194</v>
      </c>
      <c r="D30" s="44" t="s">
        <v>33</v>
      </c>
      <c r="E30" s="1" t="s">
        <v>21</v>
      </c>
      <c r="F30" s="44" t="s">
        <v>364</v>
      </c>
      <c r="G30" s="44" t="s">
        <v>365</v>
      </c>
      <c r="H30" s="1" t="s">
        <v>368</v>
      </c>
      <c r="I30" s="44" t="s">
        <v>672</v>
      </c>
      <c r="J30" s="44" t="s">
        <v>857</v>
      </c>
      <c r="K30" s="1" t="s">
        <v>1048</v>
      </c>
      <c r="L30" s="44" t="s">
        <v>37</v>
      </c>
      <c r="M30" s="44" t="s">
        <v>37</v>
      </c>
      <c r="N30" s="1" t="s">
        <v>962</v>
      </c>
      <c r="O30" s="44" t="s">
        <v>366</v>
      </c>
    </row>
    <row r="31" spans="1:15" ht="409.5" x14ac:dyDescent="0.3">
      <c r="A31" s="44" t="s">
        <v>858</v>
      </c>
      <c r="B31" s="1" t="s">
        <v>859</v>
      </c>
      <c r="C31" s="44"/>
      <c r="D31" s="44" t="s">
        <v>33</v>
      </c>
      <c r="E31" s="44" t="s">
        <v>21</v>
      </c>
      <c r="F31" s="44" t="s">
        <v>860</v>
      </c>
      <c r="G31" s="44" t="s">
        <v>861</v>
      </c>
      <c r="H31" s="44" t="s">
        <v>963</v>
      </c>
      <c r="I31" s="44" t="s">
        <v>672</v>
      </c>
      <c r="J31" s="44" t="s">
        <v>669</v>
      </c>
      <c r="K31" s="44" t="s">
        <v>964</v>
      </c>
      <c r="L31" s="44" t="s">
        <v>25</v>
      </c>
      <c r="M31" s="44" t="s">
        <v>118</v>
      </c>
      <c r="N31" s="46"/>
      <c r="O31" s="44" t="s">
        <v>863</v>
      </c>
    </row>
    <row r="32" spans="1:15" ht="327.75" x14ac:dyDescent="0.3">
      <c r="A32" s="44" t="s">
        <v>46</v>
      </c>
      <c r="B32" s="44" t="s">
        <v>47</v>
      </c>
      <c r="C32" s="44" t="s">
        <v>48</v>
      </c>
      <c r="D32" s="44" t="s">
        <v>49</v>
      </c>
      <c r="E32" s="44" t="s">
        <v>50</v>
      </c>
      <c r="F32" s="44" t="s">
        <v>51</v>
      </c>
      <c r="G32" s="44" t="s">
        <v>52</v>
      </c>
      <c r="H32" s="44" t="s">
        <v>1035</v>
      </c>
      <c r="I32" s="44" t="s">
        <v>672</v>
      </c>
      <c r="J32" s="44" t="s">
        <v>673</v>
      </c>
      <c r="K32" s="44" t="s">
        <v>965</v>
      </c>
      <c r="L32" s="44" t="s">
        <v>54</v>
      </c>
      <c r="M32" s="44" t="s">
        <v>54</v>
      </c>
      <c r="N32" s="44"/>
      <c r="O32" s="44" t="s">
        <v>56</v>
      </c>
    </row>
    <row r="33" spans="1:15" ht="409.5" x14ac:dyDescent="0.3">
      <c r="A33" s="44" t="s">
        <v>46</v>
      </c>
      <c r="B33" s="44" t="s">
        <v>57</v>
      </c>
      <c r="C33" s="44" t="s">
        <v>58</v>
      </c>
      <c r="D33" s="44" t="s">
        <v>59</v>
      </c>
      <c r="E33" s="44" t="s">
        <v>50</v>
      </c>
      <c r="F33" s="44" t="s">
        <v>60</v>
      </c>
      <c r="G33" s="44" t="s">
        <v>61</v>
      </c>
      <c r="H33" s="44" t="s">
        <v>966</v>
      </c>
      <c r="I33" s="44" t="s">
        <v>672</v>
      </c>
      <c r="J33" s="44" t="s">
        <v>669</v>
      </c>
      <c r="K33" s="44" t="s">
        <v>967</v>
      </c>
      <c r="L33" s="44" t="s">
        <v>63</v>
      </c>
      <c r="M33" s="44" t="s">
        <v>43</v>
      </c>
      <c r="N33" s="44" t="s">
        <v>970</v>
      </c>
      <c r="O33" s="44" t="s">
        <v>65</v>
      </c>
    </row>
    <row r="34" spans="1:15" ht="224.25" x14ac:dyDescent="0.3">
      <c r="A34" s="44" t="s">
        <v>46</v>
      </c>
      <c r="B34" s="44" t="s">
        <v>66</v>
      </c>
      <c r="C34" s="44" t="s">
        <v>67</v>
      </c>
      <c r="D34" s="44" t="s">
        <v>33</v>
      </c>
      <c r="E34" s="44" t="s">
        <v>21</v>
      </c>
      <c r="F34" s="44" t="s">
        <v>68</v>
      </c>
      <c r="G34" s="44" t="s">
        <v>69</v>
      </c>
      <c r="H34" s="44" t="s">
        <v>72</v>
      </c>
      <c r="I34" s="44" t="s">
        <v>262</v>
      </c>
      <c r="J34" s="44" t="s">
        <v>669</v>
      </c>
      <c r="K34" s="44" t="s">
        <v>968</v>
      </c>
      <c r="L34" s="44" t="s">
        <v>71</v>
      </c>
      <c r="M34" s="44" t="s">
        <v>320</v>
      </c>
      <c r="N34" s="44"/>
      <c r="O34" s="44" t="s">
        <v>74</v>
      </c>
    </row>
    <row r="35" spans="1:15" ht="276" x14ac:dyDescent="0.3">
      <c r="A35" s="44" t="s">
        <v>46</v>
      </c>
      <c r="B35" s="44" t="s">
        <v>75</v>
      </c>
      <c r="C35" s="44" t="s">
        <v>76</v>
      </c>
      <c r="D35" s="44" t="s">
        <v>33</v>
      </c>
      <c r="E35" s="44" t="s">
        <v>77</v>
      </c>
      <c r="F35" s="44" t="s">
        <v>78</v>
      </c>
      <c r="G35" s="44" t="s">
        <v>79</v>
      </c>
      <c r="H35" s="1" t="s">
        <v>81</v>
      </c>
      <c r="I35" s="44" t="s">
        <v>692</v>
      </c>
      <c r="J35" s="44" t="s">
        <v>673</v>
      </c>
      <c r="K35" s="1" t="s">
        <v>969</v>
      </c>
      <c r="L35" s="44" t="s">
        <v>25</v>
      </c>
      <c r="M35" s="44" t="s">
        <v>118</v>
      </c>
      <c r="N35" s="1" t="s">
        <v>971</v>
      </c>
      <c r="O35" s="44" t="s">
        <v>82</v>
      </c>
    </row>
    <row r="36" spans="1:15" ht="327.75" x14ac:dyDescent="0.3">
      <c r="A36" s="44" t="s">
        <v>150</v>
      </c>
      <c r="B36" s="1" t="s">
        <v>1033</v>
      </c>
      <c r="C36" s="1" t="s">
        <v>151</v>
      </c>
      <c r="D36" s="44" t="s">
        <v>33</v>
      </c>
      <c r="E36" s="44" t="s">
        <v>152</v>
      </c>
      <c r="F36" s="44" t="s">
        <v>153</v>
      </c>
      <c r="G36" s="44" t="s">
        <v>154</v>
      </c>
      <c r="H36" s="44" t="s">
        <v>156</v>
      </c>
      <c r="I36" s="44" t="s">
        <v>672</v>
      </c>
      <c r="J36" s="44" t="s">
        <v>673</v>
      </c>
      <c r="K36" s="44" t="s">
        <v>754</v>
      </c>
      <c r="L36" s="44" t="s">
        <v>118</v>
      </c>
      <c r="M36" s="44" t="s">
        <v>118</v>
      </c>
      <c r="N36" s="44" t="s">
        <v>755</v>
      </c>
      <c r="O36" s="44" t="s">
        <v>157</v>
      </c>
    </row>
    <row r="37" spans="1:15" ht="409.5" x14ac:dyDescent="0.3">
      <c r="A37" s="44" t="s">
        <v>150</v>
      </c>
      <c r="B37" s="44" t="s">
        <v>159</v>
      </c>
      <c r="C37" s="44" t="s">
        <v>160</v>
      </c>
      <c r="D37" s="44" t="s">
        <v>33</v>
      </c>
      <c r="E37" s="44" t="s">
        <v>21</v>
      </c>
      <c r="F37" s="44" t="s">
        <v>161</v>
      </c>
      <c r="G37" s="44" t="s">
        <v>162</v>
      </c>
      <c r="H37" s="44" t="s">
        <v>164</v>
      </c>
      <c r="I37" s="44" t="s">
        <v>672</v>
      </c>
      <c r="J37" s="44" t="s">
        <v>673</v>
      </c>
      <c r="K37" s="44" t="s">
        <v>756</v>
      </c>
      <c r="L37" s="44" t="s">
        <v>118</v>
      </c>
      <c r="M37" s="44" t="s">
        <v>118</v>
      </c>
      <c r="N37" s="44" t="s">
        <v>757</v>
      </c>
      <c r="O37" s="44" t="s">
        <v>165</v>
      </c>
    </row>
    <row r="38" spans="1:15" ht="409.5" x14ac:dyDescent="0.3">
      <c r="A38" s="1" t="s">
        <v>150</v>
      </c>
      <c r="B38" s="44" t="s">
        <v>167</v>
      </c>
      <c r="C38" s="44" t="s">
        <v>168</v>
      </c>
      <c r="D38" s="44" t="s">
        <v>33</v>
      </c>
      <c r="E38" s="44" t="s">
        <v>169</v>
      </c>
      <c r="F38" s="44" t="s">
        <v>170</v>
      </c>
      <c r="G38" s="44" t="s">
        <v>171</v>
      </c>
      <c r="H38" s="44" t="s">
        <v>174</v>
      </c>
      <c r="I38" s="44" t="s">
        <v>672</v>
      </c>
      <c r="J38" s="44" t="s">
        <v>673</v>
      </c>
      <c r="K38" s="44" t="s">
        <v>758</v>
      </c>
      <c r="L38" s="44" t="s">
        <v>173</v>
      </c>
      <c r="M38" s="44" t="s">
        <v>200</v>
      </c>
      <c r="N38" s="44" t="s">
        <v>759</v>
      </c>
      <c r="O38" s="44" t="s">
        <v>175</v>
      </c>
    </row>
    <row r="39" spans="1:15" ht="362.25" x14ac:dyDescent="0.3">
      <c r="A39" s="44" t="s">
        <v>150</v>
      </c>
      <c r="B39" s="1" t="s">
        <v>177</v>
      </c>
      <c r="C39" s="44" t="s">
        <v>760</v>
      </c>
      <c r="D39" s="44" t="s">
        <v>33</v>
      </c>
      <c r="E39" s="44" t="s">
        <v>178</v>
      </c>
      <c r="F39" s="44" t="s">
        <v>179</v>
      </c>
      <c r="G39" s="44" t="s">
        <v>180</v>
      </c>
      <c r="H39" s="44" t="s">
        <v>182</v>
      </c>
      <c r="I39" s="44" t="s">
        <v>672</v>
      </c>
      <c r="J39" s="44" t="s">
        <v>669</v>
      </c>
      <c r="K39" s="44" t="s">
        <v>972</v>
      </c>
      <c r="L39" s="44" t="s">
        <v>25</v>
      </c>
      <c r="M39" s="44" t="s">
        <v>25</v>
      </c>
      <c r="N39" s="44" t="s">
        <v>761</v>
      </c>
      <c r="O39" s="44" t="s">
        <v>183</v>
      </c>
    </row>
    <row r="40" spans="1:15" ht="409.5" x14ac:dyDescent="0.3">
      <c r="A40" s="1" t="s">
        <v>550</v>
      </c>
      <c r="B40" s="1" t="s">
        <v>551</v>
      </c>
      <c r="C40" s="44" t="s">
        <v>394</v>
      </c>
      <c r="D40" s="44" t="s">
        <v>49</v>
      </c>
      <c r="E40" s="44" t="s">
        <v>50</v>
      </c>
      <c r="F40" s="44" t="s">
        <v>395</v>
      </c>
      <c r="G40" s="1" t="s">
        <v>781</v>
      </c>
      <c r="H40" s="1" t="s">
        <v>553</v>
      </c>
      <c r="I40" s="44" t="s">
        <v>672</v>
      </c>
      <c r="J40" s="44" t="s">
        <v>669</v>
      </c>
      <c r="K40" s="1" t="s">
        <v>973</v>
      </c>
      <c r="L40" s="44" t="s">
        <v>25</v>
      </c>
      <c r="M40" s="1" t="s">
        <v>118</v>
      </c>
      <c r="N40" s="1" t="s">
        <v>974</v>
      </c>
      <c r="O40" s="44" t="s">
        <v>139</v>
      </c>
    </row>
    <row r="41" spans="1:15" ht="379.5" x14ac:dyDescent="0.3">
      <c r="A41" s="44" t="s">
        <v>550</v>
      </c>
      <c r="B41" s="44" t="s">
        <v>226</v>
      </c>
      <c r="C41" s="44" t="s">
        <v>227</v>
      </c>
      <c r="D41" s="44" t="s">
        <v>49</v>
      </c>
      <c r="E41" s="44" t="s">
        <v>50</v>
      </c>
      <c r="F41" s="44" t="s">
        <v>228</v>
      </c>
      <c r="G41" s="44" t="s">
        <v>554</v>
      </c>
      <c r="H41" s="44" t="s">
        <v>555</v>
      </c>
      <c r="I41" s="44" t="s">
        <v>672</v>
      </c>
      <c r="J41" s="44" t="s">
        <v>673</v>
      </c>
      <c r="K41" s="44" t="s">
        <v>975</v>
      </c>
      <c r="L41" s="44" t="s">
        <v>347</v>
      </c>
      <c r="M41" s="44" t="s">
        <v>347</v>
      </c>
      <c r="N41" s="44"/>
      <c r="O41" s="44" t="s">
        <v>139</v>
      </c>
    </row>
    <row r="42" spans="1:15" ht="409.5" x14ac:dyDescent="0.3">
      <c r="A42" s="44" t="s">
        <v>550</v>
      </c>
      <c r="B42" s="44" t="s">
        <v>57</v>
      </c>
      <c r="C42" s="44" t="s">
        <v>58</v>
      </c>
      <c r="D42" s="44" t="s">
        <v>59</v>
      </c>
      <c r="E42" s="44" t="s">
        <v>50</v>
      </c>
      <c r="F42" s="44" t="s">
        <v>60</v>
      </c>
      <c r="G42" s="44" t="s">
        <v>556</v>
      </c>
      <c r="H42" s="44" t="s">
        <v>558</v>
      </c>
      <c r="I42" s="44" t="s">
        <v>672</v>
      </c>
      <c r="J42" s="44" t="s">
        <v>673</v>
      </c>
      <c r="K42" s="44" t="s">
        <v>976</v>
      </c>
      <c r="L42" s="44" t="s">
        <v>71</v>
      </c>
      <c r="M42" s="44" t="s">
        <v>71</v>
      </c>
      <c r="N42" s="44" t="s">
        <v>977</v>
      </c>
      <c r="O42" s="44" t="s">
        <v>139</v>
      </c>
    </row>
    <row r="43" spans="1:15" ht="409.5" x14ac:dyDescent="0.3">
      <c r="A43" s="44" t="s">
        <v>550</v>
      </c>
      <c r="B43" s="44" t="s">
        <v>559</v>
      </c>
      <c r="C43" s="44" t="s">
        <v>560</v>
      </c>
      <c r="D43" s="44" t="s">
        <v>20</v>
      </c>
      <c r="E43" s="44" t="s">
        <v>21</v>
      </c>
      <c r="F43" s="44" t="s">
        <v>561</v>
      </c>
      <c r="G43" s="44" t="s">
        <v>562</v>
      </c>
      <c r="H43" s="44" t="s">
        <v>564</v>
      </c>
      <c r="I43" s="44" t="s">
        <v>672</v>
      </c>
      <c r="J43" s="44" t="s">
        <v>673</v>
      </c>
      <c r="K43" s="44" t="s">
        <v>978</v>
      </c>
      <c r="L43" s="44" t="s">
        <v>118</v>
      </c>
      <c r="M43" s="44" t="s">
        <v>118</v>
      </c>
      <c r="N43" s="44" t="s">
        <v>979</v>
      </c>
      <c r="O43" s="44" t="s">
        <v>139</v>
      </c>
    </row>
    <row r="44" spans="1:15" ht="258.75" x14ac:dyDescent="0.3">
      <c r="A44" s="1" t="s">
        <v>17</v>
      </c>
      <c r="B44" s="1" t="s">
        <v>18</v>
      </c>
      <c r="C44" s="44" t="s">
        <v>19</v>
      </c>
      <c r="D44" s="44" t="s">
        <v>20</v>
      </c>
      <c r="E44" s="1" t="s">
        <v>21</v>
      </c>
      <c r="F44" s="44" t="s">
        <v>22</v>
      </c>
      <c r="G44" s="1" t="s">
        <v>779</v>
      </c>
      <c r="H44" s="1" t="s">
        <v>27</v>
      </c>
      <c r="I44" s="44" t="s">
        <v>692</v>
      </c>
      <c r="J44" s="44" t="s">
        <v>673</v>
      </c>
      <c r="K44" s="1" t="s">
        <v>981</v>
      </c>
      <c r="L44" s="44" t="s">
        <v>25</v>
      </c>
      <c r="M44" s="1" t="s">
        <v>173</v>
      </c>
      <c r="N44" s="1" t="s">
        <v>982</v>
      </c>
      <c r="O44" s="44" t="s">
        <v>30</v>
      </c>
    </row>
    <row r="45" spans="1:15" ht="103.5" x14ac:dyDescent="0.3">
      <c r="A45" s="44" t="s">
        <v>281</v>
      </c>
      <c r="B45" s="44" t="s">
        <v>282</v>
      </c>
      <c r="C45" s="44" t="s">
        <v>283</v>
      </c>
      <c r="D45" s="44" t="s">
        <v>49</v>
      </c>
      <c r="E45" s="44" t="s">
        <v>77</v>
      </c>
      <c r="F45" s="44" t="s">
        <v>284</v>
      </c>
      <c r="G45" s="44" t="s">
        <v>285</v>
      </c>
      <c r="H45" s="44" t="s">
        <v>288</v>
      </c>
      <c r="I45" s="44" t="s">
        <v>672</v>
      </c>
      <c r="J45" s="44" t="s">
        <v>673</v>
      </c>
      <c r="K45" s="44" t="s">
        <v>983</v>
      </c>
      <c r="L45" s="44" t="s">
        <v>287</v>
      </c>
      <c r="M45" s="44" t="s">
        <v>826</v>
      </c>
      <c r="N45" s="44" t="s">
        <v>984</v>
      </c>
      <c r="O45" s="47">
        <v>241122</v>
      </c>
    </row>
    <row r="46" spans="1:15" ht="155.25" x14ac:dyDescent="0.3">
      <c r="A46" s="44" t="s">
        <v>281</v>
      </c>
      <c r="B46" s="44" t="s">
        <v>290</v>
      </c>
      <c r="C46" s="44" t="s">
        <v>291</v>
      </c>
      <c r="D46" s="44" t="s">
        <v>49</v>
      </c>
      <c r="E46" s="44" t="s">
        <v>21</v>
      </c>
      <c r="F46" s="44" t="s">
        <v>300</v>
      </c>
      <c r="G46" s="44" t="s">
        <v>292</v>
      </c>
      <c r="H46" s="44" t="s">
        <v>293</v>
      </c>
      <c r="I46" s="44" t="s">
        <v>672</v>
      </c>
      <c r="J46" s="44" t="s">
        <v>669</v>
      </c>
      <c r="K46" s="44" t="s">
        <v>985</v>
      </c>
      <c r="L46" s="44" t="s">
        <v>287</v>
      </c>
      <c r="M46" s="44" t="s">
        <v>826</v>
      </c>
      <c r="N46" s="44"/>
      <c r="O46" s="47">
        <v>241122</v>
      </c>
    </row>
    <row r="47" spans="1:15" ht="155.25" x14ac:dyDescent="0.3">
      <c r="A47" s="44" t="s">
        <v>281</v>
      </c>
      <c r="B47" s="44" t="s">
        <v>294</v>
      </c>
      <c r="C47" s="44" t="s">
        <v>295</v>
      </c>
      <c r="D47" s="44" t="s">
        <v>49</v>
      </c>
      <c r="E47" s="44" t="s">
        <v>188</v>
      </c>
      <c r="F47" s="44" t="s">
        <v>296</v>
      </c>
      <c r="G47" s="44" t="s">
        <v>849</v>
      </c>
      <c r="H47" s="44" t="s">
        <v>298</v>
      </c>
      <c r="I47" s="44" t="s">
        <v>672</v>
      </c>
      <c r="J47" s="44" t="s">
        <v>669</v>
      </c>
      <c r="K47" s="44" t="s">
        <v>985</v>
      </c>
      <c r="L47" s="44" t="s">
        <v>297</v>
      </c>
      <c r="M47" s="44" t="s">
        <v>287</v>
      </c>
      <c r="N47" s="44"/>
      <c r="O47" s="47">
        <v>241122</v>
      </c>
    </row>
    <row r="48" spans="1:15" ht="241.5" x14ac:dyDescent="0.3">
      <c r="A48" s="44" t="s">
        <v>316</v>
      </c>
      <c r="B48" s="44" t="s">
        <v>874</v>
      </c>
      <c r="C48" s="44"/>
      <c r="D48" s="44" t="s">
        <v>49</v>
      </c>
      <c r="E48" s="44" t="s">
        <v>178</v>
      </c>
      <c r="F48" s="44" t="s">
        <v>317</v>
      </c>
      <c r="G48" s="44" t="s">
        <v>318</v>
      </c>
      <c r="H48" s="44" t="s">
        <v>321</v>
      </c>
      <c r="I48" s="44" t="s">
        <v>672</v>
      </c>
      <c r="J48" s="44" t="s">
        <v>673</v>
      </c>
      <c r="K48" s="44" t="s">
        <v>986</v>
      </c>
      <c r="L48" s="44" t="s">
        <v>320</v>
      </c>
      <c r="M48" s="44" t="s">
        <v>320</v>
      </c>
      <c r="N48" s="44" t="s">
        <v>987</v>
      </c>
      <c r="O48" s="44" t="s">
        <v>322</v>
      </c>
    </row>
    <row r="49" spans="1:15" ht="244.5" x14ac:dyDescent="0.3">
      <c r="A49" s="1" t="s">
        <v>316</v>
      </c>
      <c r="B49" s="1" t="s">
        <v>875</v>
      </c>
      <c r="C49" s="44"/>
      <c r="D49" s="44" t="s">
        <v>49</v>
      </c>
      <c r="E49" s="1" t="s">
        <v>178</v>
      </c>
      <c r="F49" s="44" t="s">
        <v>323</v>
      </c>
      <c r="G49" s="44" t="s">
        <v>318</v>
      </c>
      <c r="H49" s="1" t="s">
        <v>325</v>
      </c>
      <c r="I49" s="44" t="s">
        <v>692</v>
      </c>
      <c r="J49" s="44" t="s">
        <v>673</v>
      </c>
      <c r="K49" s="1" t="s">
        <v>986</v>
      </c>
      <c r="L49" s="44" t="s">
        <v>320</v>
      </c>
      <c r="M49" s="44" t="s">
        <v>320</v>
      </c>
      <c r="N49" s="1" t="s">
        <v>988</v>
      </c>
      <c r="O49" s="44" t="s">
        <v>326</v>
      </c>
    </row>
    <row r="50" spans="1:15" ht="409.5" x14ac:dyDescent="0.3">
      <c r="A50" s="1" t="s">
        <v>637</v>
      </c>
      <c r="B50" s="1" t="s">
        <v>870</v>
      </c>
      <c r="C50" s="44" t="s">
        <v>638</v>
      </c>
      <c r="D50" s="44" t="s">
        <v>49</v>
      </c>
      <c r="E50" s="44" t="s">
        <v>21</v>
      </c>
      <c r="F50" s="44" t="s">
        <v>639</v>
      </c>
      <c r="G50" s="44" t="s">
        <v>640</v>
      </c>
      <c r="H50" s="1" t="s">
        <v>800</v>
      </c>
      <c r="I50" s="44" t="s">
        <v>262</v>
      </c>
      <c r="J50" s="44" t="s">
        <v>669</v>
      </c>
      <c r="K50" s="1" t="s">
        <v>989</v>
      </c>
      <c r="L50" s="44" t="s">
        <v>137</v>
      </c>
      <c r="M50" s="44" t="s">
        <v>422</v>
      </c>
      <c r="N50" s="44"/>
      <c r="O50" s="44" t="s">
        <v>802</v>
      </c>
    </row>
    <row r="51" spans="1:15" ht="409.5" x14ac:dyDescent="0.3">
      <c r="A51" s="44" t="s">
        <v>637</v>
      </c>
      <c r="B51" s="44" t="s">
        <v>1010</v>
      </c>
      <c r="C51" s="44" t="s">
        <v>644</v>
      </c>
      <c r="D51" s="44" t="s">
        <v>33</v>
      </c>
      <c r="E51" s="44" t="s">
        <v>21</v>
      </c>
      <c r="F51" s="44" t="s">
        <v>645</v>
      </c>
      <c r="G51" s="44" t="s">
        <v>646</v>
      </c>
      <c r="H51" s="44" t="s">
        <v>648</v>
      </c>
      <c r="I51" s="44" t="s">
        <v>672</v>
      </c>
      <c r="J51" s="44" t="s">
        <v>673</v>
      </c>
      <c r="K51" s="44" t="s">
        <v>990</v>
      </c>
      <c r="L51" s="44" t="s">
        <v>422</v>
      </c>
      <c r="M51" s="44" t="s">
        <v>37</v>
      </c>
      <c r="N51" s="44"/>
      <c r="O51" s="44" t="s">
        <v>804</v>
      </c>
    </row>
    <row r="52" spans="1:15" ht="409.5" x14ac:dyDescent="0.3">
      <c r="A52" s="44" t="s">
        <v>637</v>
      </c>
      <c r="B52" s="44" t="s">
        <v>872</v>
      </c>
      <c r="C52" s="44" t="s">
        <v>650</v>
      </c>
      <c r="D52" s="44" t="s">
        <v>49</v>
      </c>
      <c r="E52" s="44" t="s">
        <v>21</v>
      </c>
      <c r="F52" s="44" t="s">
        <v>651</v>
      </c>
      <c r="G52" s="44" t="s">
        <v>652</v>
      </c>
      <c r="H52" s="44" t="s">
        <v>805</v>
      </c>
      <c r="I52" s="44" t="s">
        <v>672</v>
      </c>
      <c r="J52" s="44" t="s">
        <v>673</v>
      </c>
      <c r="K52" s="44" t="s">
        <v>991</v>
      </c>
      <c r="L52" s="44" t="s">
        <v>422</v>
      </c>
      <c r="M52" s="44" t="s">
        <v>37</v>
      </c>
      <c r="N52" s="44"/>
      <c r="O52" s="44" t="s">
        <v>655</v>
      </c>
    </row>
    <row r="53" spans="1:15" ht="158.25" x14ac:dyDescent="0.3">
      <c r="A53" s="44" t="s">
        <v>637</v>
      </c>
      <c r="B53" s="44" t="s">
        <v>873</v>
      </c>
      <c r="C53" s="44" t="s">
        <v>656</v>
      </c>
      <c r="D53" s="44" t="s">
        <v>49</v>
      </c>
      <c r="E53" s="44" t="s">
        <v>21</v>
      </c>
      <c r="F53" s="44" t="s">
        <v>657</v>
      </c>
      <c r="G53" s="44" t="s">
        <v>658</v>
      </c>
      <c r="H53" s="44" t="s">
        <v>660</v>
      </c>
      <c r="I53" s="44" t="s">
        <v>672</v>
      </c>
      <c r="J53" s="44" t="s">
        <v>673</v>
      </c>
      <c r="K53" s="44" t="s">
        <v>807</v>
      </c>
      <c r="L53" s="44" t="s">
        <v>422</v>
      </c>
      <c r="M53" s="44" t="s">
        <v>37</v>
      </c>
      <c r="N53" s="44"/>
      <c r="O53" s="44" t="s">
        <v>661</v>
      </c>
    </row>
    <row r="54" spans="1:15" ht="207" x14ac:dyDescent="0.3">
      <c r="A54" s="44" t="s">
        <v>536</v>
      </c>
      <c r="B54" s="44" t="s">
        <v>537</v>
      </c>
      <c r="C54" s="44" t="s">
        <v>538</v>
      </c>
      <c r="D54" s="44" t="s">
        <v>20</v>
      </c>
      <c r="E54" s="44" t="s">
        <v>50</v>
      </c>
      <c r="F54" s="44" t="s">
        <v>539</v>
      </c>
      <c r="G54" s="44" t="s">
        <v>540</v>
      </c>
      <c r="H54" s="44" t="s">
        <v>542</v>
      </c>
      <c r="I54" s="44" t="s">
        <v>262</v>
      </c>
      <c r="J54" s="44" t="s">
        <v>669</v>
      </c>
      <c r="K54" s="44" t="s">
        <v>768</v>
      </c>
      <c r="L54" s="44" t="s">
        <v>37</v>
      </c>
      <c r="M54" s="44" t="s">
        <v>389</v>
      </c>
      <c r="N54" s="44" t="s">
        <v>194</v>
      </c>
      <c r="O54" s="44" t="s">
        <v>543</v>
      </c>
    </row>
    <row r="55" spans="1:15" ht="103.5" x14ac:dyDescent="0.3">
      <c r="A55" s="44" t="s">
        <v>536</v>
      </c>
      <c r="B55" s="44" t="s">
        <v>544</v>
      </c>
      <c r="C55" s="44" t="s">
        <v>545</v>
      </c>
      <c r="D55" s="44" t="s">
        <v>20</v>
      </c>
      <c r="E55" s="44" t="s">
        <v>21</v>
      </c>
      <c r="F55" s="44" t="s">
        <v>546</v>
      </c>
      <c r="G55" s="44" t="s">
        <v>547</v>
      </c>
      <c r="H55" s="44" t="s">
        <v>549</v>
      </c>
      <c r="I55" s="44" t="s">
        <v>672</v>
      </c>
      <c r="J55" s="44" t="s">
        <v>673</v>
      </c>
      <c r="K55" s="44" t="s">
        <v>769</v>
      </c>
      <c r="L55" s="44" t="s">
        <v>37</v>
      </c>
      <c r="M55" s="44" t="s">
        <v>353</v>
      </c>
      <c r="N55" s="44" t="s">
        <v>194</v>
      </c>
      <c r="O55" s="44" t="s">
        <v>543</v>
      </c>
    </row>
    <row r="56" spans="1:15" ht="189.75" x14ac:dyDescent="0.3">
      <c r="A56" s="44" t="s">
        <v>208</v>
      </c>
      <c r="B56" s="44" t="s">
        <v>209</v>
      </c>
      <c r="C56" s="44"/>
      <c r="D56" s="44" t="s">
        <v>33</v>
      </c>
      <c r="E56" s="44" t="s">
        <v>21</v>
      </c>
      <c r="F56" s="44" t="s">
        <v>210</v>
      </c>
      <c r="G56" s="44" t="s">
        <v>211</v>
      </c>
      <c r="H56" s="44" t="s">
        <v>213</v>
      </c>
      <c r="I56" s="44" t="s">
        <v>262</v>
      </c>
      <c r="J56" s="44" t="s">
        <v>669</v>
      </c>
      <c r="K56" s="44" t="s">
        <v>992</v>
      </c>
      <c r="L56" s="44" t="s">
        <v>118</v>
      </c>
      <c r="M56" s="44" t="s">
        <v>675</v>
      </c>
      <c r="N56" s="44"/>
      <c r="O56" s="44" t="s">
        <v>214</v>
      </c>
    </row>
    <row r="57" spans="1:15" ht="86.25" x14ac:dyDescent="0.3">
      <c r="A57" s="44" t="s">
        <v>677</v>
      </c>
      <c r="B57" s="44" t="s">
        <v>678</v>
      </c>
      <c r="C57" s="44" t="s">
        <v>679</v>
      </c>
      <c r="D57" s="44" t="s">
        <v>33</v>
      </c>
      <c r="E57" s="44" t="s">
        <v>21</v>
      </c>
      <c r="F57" s="44" t="s">
        <v>680</v>
      </c>
      <c r="G57" s="44" t="s">
        <v>681</v>
      </c>
      <c r="H57" s="44" t="s">
        <v>683</v>
      </c>
      <c r="I57" s="44" t="s">
        <v>262</v>
      </c>
      <c r="J57" s="44" t="s">
        <v>669</v>
      </c>
      <c r="K57" s="44" t="s">
        <v>993</v>
      </c>
      <c r="L57" s="44" t="s">
        <v>278</v>
      </c>
      <c r="M57" s="44" t="s">
        <v>253</v>
      </c>
      <c r="N57" s="44"/>
      <c r="O57" s="44" t="s">
        <v>684</v>
      </c>
    </row>
    <row r="58" spans="1:15" ht="103.5" x14ac:dyDescent="0.3">
      <c r="A58" s="44" t="s">
        <v>677</v>
      </c>
      <c r="B58" s="44" t="s">
        <v>685</v>
      </c>
      <c r="C58" s="44" t="s">
        <v>685</v>
      </c>
      <c r="D58" s="44" t="s">
        <v>33</v>
      </c>
      <c r="E58" s="44" t="s">
        <v>21</v>
      </c>
      <c r="F58" s="44" t="s">
        <v>686</v>
      </c>
      <c r="G58" s="44" t="s">
        <v>687</v>
      </c>
      <c r="H58" s="44" t="s">
        <v>689</v>
      </c>
      <c r="I58" s="44" t="s">
        <v>672</v>
      </c>
      <c r="J58" s="44" t="s">
        <v>673</v>
      </c>
      <c r="K58" s="44" t="s">
        <v>994</v>
      </c>
      <c r="L58" s="44" t="s">
        <v>173</v>
      </c>
      <c r="M58" s="44" t="s">
        <v>675</v>
      </c>
      <c r="N58" s="44"/>
      <c r="O58" s="44" t="s">
        <v>684</v>
      </c>
    </row>
    <row r="59" spans="1:15" ht="138" x14ac:dyDescent="0.3">
      <c r="A59" s="44" t="s">
        <v>620</v>
      </c>
      <c r="B59" s="44" t="s">
        <v>621</v>
      </c>
      <c r="C59" s="44" t="s">
        <v>622</v>
      </c>
      <c r="D59" s="44" t="s">
        <v>49</v>
      </c>
      <c r="E59" s="44" t="s">
        <v>50</v>
      </c>
      <c r="F59" s="44" t="s">
        <v>623</v>
      </c>
      <c r="G59" s="44" t="s">
        <v>624</v>
      </c>
      <c r="H59" s="44" t="s">
        <v>626</v>
      </c>
      <c r="I59" s="44" t="s">
        <v>262</v>
      </c>
      <c r="J59" s="44" t="s">
        <v>669</v>
      </c>
      <c r="K59" s="44" t="s">
        <v>995</v>
      </c>
      <c r="L59" s="44" t="s">
        <v>347</v>
      </c>
      <c r="M59" s="44" t="s">
        <v>253</v>
      </c>
      <c r="N59" s="44"/>
      <c r="O59" s="44" t="s">
        <v>627</v>
      </c>
    </row>
    <row r="60" spans="1:15" ht="120.75" x14ac:dyDescent="0.3">
      <c r="A60" s="44" t="s">
        <v>620</v>
      </c>
      <c r="B60" s="44" t="s">
        <v>21</v>
      </c>
      <c r="C60" s="44" t="s">
        <v>628</v>
      </c>
      <c r="D60" s="44" t="s">
        <v>33</v>
      </c>
      <c r="E60" s="44" t="s">
        <v>21</v>
      </c>
      <c r="F60" s="44" t="s">
        <v>629</v>
      </c>
      <c r="G60" s="44" t="s">
        <v>629</v>
      </c>
      <c r="H60" s="44" t="s">
        <v>631</v>
      </c>
      <c r="I60" s="44" t="s">
        <v>262</v>
      </c>
      <c r="J60" s="44" t="s">
        <v>669</v>
      </c>
      <c r="K60" s="44" t="s">
        <v>996</v>
      </c>
      <c r="L60" s="44" t="s">
        <v>389</v>
      </c>
      <c r="M60" s="44" t="s">
        <v>320</v>
      </c>
      <c r="N60" s="44"/>
      <c r="O60" s="44" t="s">
        <v>627</v>
      </c>
    </row>
    <row r="61" spans="1:15" ht="120.75" x14ac:dyDescent="0.3">
      <c r="A61" s="44" t="s">
        <v>620</v>
      </c>
      <c r="B61" s="44" t="s">
        <v>77</v>
      </c>
      <c r="C61" s="44" t="s">
        <v>632</v>
      </c>
      <c r="D61" s="44" t="s">
        <v>33</v>
      </c>
      <c r="E61" s="44" t="s">
        <v>77</v>
      </c>
      <c r="F61" s="44" t="s">
        <v>633</v>
      </c>
      <c r="G61" s="44" t="s">
        <v>634</v>
      </c>
      <c r="H61" s="44" t="s">
        <v>636</v>
      </c>
      <c r="I61" s="44" t="s">
        <v>262</v>
      </c>
      <c r="J61" s="44" t="s">
        <v>669</v>
      </c>
      <c r="K61" s="44" t="s">
        <v>997</v>
      </c>
      <c r="L61" s="44" t="s">
        <v>297</v>
      </c>
      <c r="M61" s="44" t="s">
        <v>389</v>
      </c>
      <c r="N61" s="44"/>
      <c r="O61" s="44" t="s">
        <v>627</v>
      </c>
    </row>
    <row r="62" spans="1:15" ht="138" x14ac:dyDescent="0.3">
      <c r="A62" s="44" t="s">
        <v>466</v>
      </c>
      <c r="B62" s="44" t="s">
        <v>467</v>
      </c>
      <c r="C62" s="44" t="s">
        <v>468</v>
      </c>
      <c r="D62" s="44" t="s">
        <v>33</v>
      </c>
      <c r="E62" s="44" t="s">
        <v>21</v>
      </c>
      <c r="F62" s="44" t="s">
        <v>469</v>
      </c>
      <c r="G62" s="44" t="s">
        <v>782</v>
      </c>
      <c r="H62" s="44" t="s">
        <v>471</v>
      </c>
      <c r="I62" s="44" t="s">
        <v>262</v>
      </c>
      <c r="J62" s="44" t="s">
        <v>669</v>
      </c>
      <c r="K62" s="44" t="s">
        <v>998</v>
      </c>
      <c r="L62" s="44" t="s">
        <v>63</v>
      </c>
      <c r="M62" s="44" t="s">
        <v>253</v>
      </c>
      <c r="N62" s="44" t="s">
        <v>999</v>
      </c>
      <c r="O62" s="44" t="s">
        <v>472</v>
      </c>
    </row>
    <row r="63" spans="1:15" ht="155.25" x14ac:dyDescent="0.3">
      <c r="A63" s="1" t="s">
        <v>466</v>
      </c>
      <c r="B63" s="1" t="s">
        <v>474</v>
      </c>
      <c r="C63" s="44" t="s">
        <v>496</v>
      </c>
      <c r="D63" s="44" t="s">
        <v>33</v>
      </c>
      <c r="E63" s="1" t="s">
        <v>77</v>
      </c>
      <c r="F63" s="44" t="s">
        <v>475</v>
      </c>
      <c r="G63" s="44" t="s">
        <v>476</v>
      </c>
      <c r="H63" s="1" t="s">
        <v>478</v>
      </c>
      <c r="I63" s="44" t="s">
        <v>672</v>
      </c>
      <c r="J63" s="44" t="s">
        <v>857</v>
      </c>
      <c r="K63" s="1" t="s">
        <v>786</v>
      </c>
      <c r="L63" s="44" t="s">
        <v>63</v>
      </c>
      <c r="M63" s="44" t="s">
        <v>118</v>
      </c>
      <c r="N63" s="1" t="s">
        <v>787</v>
      </c>
      <c r="O63" s="44" t="s">
        <v>479</v>
      </c>
    </row>
    <row r="64" spans="1:15" ht="138" x14ac:dyDescent="0.3">
      <c r="A64" s="44" t="s">
        <v>466</v>
      </c>
      <c r="B64" s="44" t="s">
        <v>481</v>
      </c>
      <c r="C64" s="44" t="s">
        <v>482</v>
      </c>
      <c r="D64" s="44" t="s">
        <v>33</v>
      </c>
      <c r="E64" s="44" t="s">
        <v>188</v>
      </c>
      <c r="F64" s="44" t="s">
        <v>483</v>
      </c>
      <c r="G64" s="44" t="s">
        <v>484</v>
      </c>
      <c r="H64" s="44" t="s">
        <v>486</v>
      </c>
      <c r="I64" s="44" t="s">
        <v>672</v>
      </c>
      <c r="J64" s="44" t="s">
        <v>669</v>
      </c>
      <c r="K64" s="44" t="s">
        <v>1000</v>
      </c>
      <c r="L64" s="44" t="s">
        <v>43</v>
      </c>
      <c r="M64" s="44" t="s">
        <v>253</v>
      </c>
      <c r="N64" s="44" t="s">
        <v>289</v>
      </c>
      <c r="O64" s="44" t="s">
        <v>479</v>
      </c>
    </row>
    <row r="65" spans="1:15" ht="120.75" x14ac:dyDescent="0.3">
      <c r="A65" s="44" t="s">
        <v>466</v>
      </c>
      <c r="B65" s="44" t="s">
        <v>488</v>
      </c>
      <c r="C65" s="44" t="s">
        <v>489</v>
      </c>
      <c r="D65" s="44" t="s">
        <v>33</v>
      </c>
      <c r="E65" s="44" t="s">
        <v>178</v>
      </c>
      <c r="F65" s="44" t="s">
        <v>490</v>
      </c>
      <c r="G65" s="44" t="s">
        <v>491</v>
      </c>
      <c r="H65" s="44" t="s">
        <v>493</v>
      </c>
      <c r="I65" s="44" t="s">
        <v>672</v>
      </c>
      <c r="J65" s="44" t="s">
        <v>669</v>
      </c>
      <c r="K65" s="44" t="s">
        <v>1001</v>
      </c>
      <c r="L65" s="44" t="s">
        <v>253</v>
      </c>
      <c r="M65" s="44" t="s">
        <v>389</v>
      </c>
      <c r="N65" s="44" t="s">
        <v>289</v>
      </c>
      <c r="O65" s="44" t="s">
        <v>479</v>
      </c>
    </row>
    <row r="66" spans="1:15" ht="241.5" x14ac:dyDescent="0.3">
      <c r="A66" s="44" t="s">
        <v>341</v>
      </c>
      <c r="B66" s="44" t="s">
        <v>342</v>
      </c>
      <c r="C66" s="44" t="s">
        <v>343</v>
      </c>
      <c r="D66" s="44" t="s">
        <v>49</v>
      </c>
      <c r="E66" s="44" t="s">
        <v>50</v>
      </c>
      <c r="F66" s="44" t="s">
        <v>344</v>
      </c>
      <c r="G66" s="44" t="s">
        <v>345</v>
      </c>
      <c r="H66" s="44" t="s">
        <v>348</v>
      </c>
      <c r="I66" s="44" t="s">
        <v>672</v>
      </c>
      <c r="J66" s="44" t="s">
        <v>669</v>
      </c>
      <c r="K66" s="44" t="s">
        <v>1002</v>
      </c>
      <c r="L66" s="44" t="s">
        <v>347</v>
      </c>
      <c r="M66" s="44" t="s">
        <v>353</v>
      </c>
      <c r="N66" s="44" t="s">
        <v>1003</v>
      </c>
      <c r="O66" s="44" t="s">
        <v>349</v>
      </c>
    </row>
    <row r="67" spans="1:15" ht="155.25" x14ac:dyDescent="0.3">
      <c r="A67" s="44" t="s">
        <v>341</v>
      </c>
      <c r="B67" s="44" t="s">
        <v>350</v>
      </c>
      <c r="C67" s="44" t="s">
        <v>351</v>
      </c>
      <c r="D67" s="44" t="s">
        <v>59</v>
      </c>
      <c r="E67" s="44" t="s">
        <v>50</v>
      </c>
      <c r="F67" s="44" t="s">
        <v>724</v>
      </c>
      <c r="G67" s="44" t="s">
        <v>725</v>
      </c>
      <c r="H67" s="44" t="s">
        <v>726</v>
      </c>
      <c r="I67" s="44" t="s">
        <v>672</v>
      </c>
      <c r="J67" s="44" t="s">
        <v>669</v>
      </c>
      <c r="K67" s="44" t="s">
        <v>1004</v>
      </c>
      <c r="L67" s="44" t="s">
        <v>353</v>
      </c>
      <c r="M67" s="44" t="s">
        <v>253</v>
      </c>
      <c r="N67" s="44" t="s">
        <v>194</v>
      </c>
      <c r="O67" s="44" t="s">
        <v>354</v>
      </c>
    </row>
    <row r="68" spans="1:15" ht="138" x14ac:dyDescent="0.3">
      <c r="A68" s="44" t="s">
        <v>341</v>
      </c>
      <c r="B68" s="44" t="s">
        <v>355</v>
      </c>
      <c r="C68" s="44" t="s">
        <v>356</v>
      </c>
      <c r="D68" s="44" t="s">
        <v>33</v>
      </c>
      <c r="E68" s="44" t="s">
        <v>169</v>
      </c>
      <c r="F68" s="44" t="s">
        <v>357</v>
      </c>
      <c r="G68" s="44" t="s">
        <v>358</v>
      </c>
      <c r="H68" s="44" t="s">
        <v>360</v>
      </c>
      <c r="I68" s="44" t="s">
        <v>672</v>
      </c>
      <c r="J68" s="44" t="s">
        <v>669</v>
      </c>
      <c r="K68" s="44" t="s">
        <v>1005</v>
      </c>
      <c r="L68" s="44" t="s">
        <v>43</v>
      </c>
      <c r="M68" s="44" t="s">
        <v>118</v>
      </c>
      <c r="N68" s="44" t="s">
        <v>1006</v>
      </c>
      <c r="O68" s="44" t="s">
        <v>361</v>
      </c>
    </row>
    <row r="69" spans="1:15" ht="258.75" x14ac:dyDescent="0.3">
      <c r="A69" s="44" t="s">
        <v>515</v>
      </c>
      <c r="B69" s="44" t="s">
        <v>516</v>
      </c>
      <c r="C69" s="44" t="s">
        <v>517</v>
      </c>
      <c r="D69" s="44" t="s">
        <v>20</v>
      </c>
      <c r="E69" s="44" t="s">
        <v>21</v>
      </c>
      <c r="F69" s="44" t="s">
        <v>518</v>
      </c>
      <c r="G69" s="44" t="s">
        <v>519</v>
      </c>
      <c r="H69" s="44" t="s">
        <v>521</v>
      </c>
      <c r="I69" s="44" t="s">
        <v>672</v>
      </c>
      <c r="J69" s="44" t="s">
        <v>669</v>
      </c>
      <c r="K69" s="44" t="s">
        <v>1007</v>
      </c>
      <c r="L69" s="44" t="s">
        <v>71</v>
      </c>
      <c r="M69" s="44" t="s">
        <v>118</v>
      </c>
      <c r="N69" s="44"/>
      <c r="O69" s="44" t="s">
        <v>522</v>
      </c>
    </row>
    <row r="70" spans="1:15" ht="345" x14ac:dyDescent="0.3">
      <c r="A70" s="44" t="s">
        <v>515</v>
      </c>
      <c r="B70" s="44" t="s">
        <v>523</v>
      </c>
      <c r="C70" s="44" t="s">
        <v>524</v>
      </c>
      <c r="D70" s="44" t="s">
        <v>33</v>
      </c>
      <c r="E70" s="44" t="s">
        <v>21</v>
      </c>
      <c r="F70" s="44" t="s">
        <v>525</v>
      </c>
      <c r="G70" s="44" t="s">
        <v>526</v>
      </c>
      <c r="H70" s="44" t="s">
        <v>528</v>
      </c>
      <c r="I70" s="44" t="s">
        <v>672</v>
      </c>
      <c r="J70" s="44" t="s">
        <v>673</v>
      </c>
      <c r="K70" s="44" t="s">
        <v>1008</v>
      </c>
      <c r="L70" s="44" t="s">
        <v>25</v>
      </c>
      <c r="M70" s="44" t="s">
        <v>118</v>
      </c>
      <c r="N70" s="44"/>
      <c r="O70" s="44" t="s">
        <v>522</v>
      </c>
    </row>
    <row r="71" spans="1:15" ht="207" x14ac:dyDescent="0.3">
      <c r="A71" s="1" t="s">
        <v>515</v>
      </c>
      <c r="B71" s="1" t="s">
        <v>529</v>
      </c>
      <c r="C71" s="44" t="s">
        <v>530</v>
      </c>
      <c r="D71" s="44" t="s">
        <v>33</v>
      </c>
      <c r="E71" s="1" t="s">
        <v>21</v>
      </c>
      <c r="F71" s="44" t="s">
        <v>531</v>
      </c>
      <c r="G71" s="1" t="s">
        <v>1036</v>
      </c>
      <c r="H71" s="1" t="s">
        <v>1037</v>
      </c>
      <c r="I71" s="44" t="s">
        <v>672</v>
      </c>
      <c r="J71" s="44" t="s">
        <v>669</v>
      </c>
      <c r="K71" s="1" t="s">
        <v>1038</v>
      </c>
      <c r="L71" s="44" t="s">
        <v>63</v>
      </c>
      <c r="M71" s="1" t="s">
        <v>63</v>
      </c>
      <c r="N71" s="44"/>
      <c r="O71" s="44" t="s">
        <v>535</v>
      </c>
    </row>
    <row r="72" spans="1:15" ht="120.75" x14ac:dyDescent="0.3">
      <c r="A72" s="44" t="s">
        <v>328</v>
      </c>
      <c r="B72" s="44" t="s">
        <v>329</v>
      </c>
      <c r="C72" s="44" t="s">
        <v>227</v>
      </c>
      <c r="D72" s="44" t="s">
        <v>49</v>
      </c>
      <c r="E72" s="44" t="s">
        <v>50</v>
      </c>
      <c r="F72" s="44" t="s">
        <v>330</v>
      </c>
      <c r="G72" s="44" t="s">
        <v>331</v>
      </c>
      <c r="H72" s="44" t="s">
        <v>333</v>
      </c>
      <c r="I72" s="44" t="s">
        <v>672</v>
      </c>
      <c r="J72" s="44" t="s">
        <v>673</v>
      </c>
      <c r="K72" s="44" t="s">
        <v>762</v>
      </c>
      <c r="L72" s="44" t="s">
        <v>118</v>
      </c>
      <c r="M72" s="44" t="s">
        <v>675</v>
      </c>
      <c r="N72" s="44" t="s">
        <v>763</v>
      </c>
      <c r="O72" s="44" t="s">
        <v>334</v>
      </c>
    </row>
    <row r="73" spans="1:15" ht="138" x14ac:dyDescent="0.3">
      <c r="A73" s="44" t="s">
        <v>328</v>
      </c>
      <c r="B73" s="44" t="s">
        <v>335</v>
      </c>
      <c r="C73" s="44" t="s">
        <v>19</v>
      </c>
      <c r="D73" s="44" t="s">
        <v>20</v>
      </c>
      <c r="E73" s="44" t="s">
        <v>21</v>
      </c>
      <c r="F73" s="44" t="s">
        <v>336</v>
      </c>
      <c r="G73" s="44" t="s">
        <v>337</v>
      </c>
      <c r="H73" s="44" t="s">
        <v>339</v>
      </c>
      <c r="I73" s="44" t="s">
        <v>672</v>
      </c>
      <c r="J73" s="44" t="s">
        <v>673</v>
      </c>
      <c r="K73" s="44" t="s">
        <v>764</v>
      </c>
      <c r="L73" s="44" t="s">
        <v>118</v>
      </c>
      <c r="M73" s="44" t="s">
        <v>675</v>
      </c>
      <c r="N73" s="44" t="s">
        <v>765</v>
      </c>
      <c r="O73" s="44" t="s">
        <v>340</v>
      </c>
    </row>
    <row r="74" spans="1:15" ht="69" x14ac:dyDescent="0.3">
      <c r="A74" s="44" t="s">
        <v>301</v>
      </c>
      <c r="B74" s="44" t="s">
        <v>302</v>
      </c>
      <c r="C74" s="44"/>
      <c r="D74" s="44" t="s">
        <v>33</v>
      </c>
      <c r="E74" s="44" t="s">
        <v>21</v>
      </c>
      <c r="F74" s="44" t="s">
        <v>303</v>
      </c>
      <c r="G74" s="44" t="s">
        <v>304</v>
      </c>
      <c r="H74" s="44" t="s">
        <v>306</v>
      </c>
      <c r="I74" s="44" t="s">
        <v>672</v>
      </c>
      <c r="J74" s="44" t="s">
        <v>669</v>
      </c>
      <c r="K74" s="44" t="s">
        <v>776</v>
      </c>
      <c r="L74" s="44" t="s">
        <v>297</v>
      </c>
      <c r="M74" s="44" t="s">
        <v>320</v>
      </c>
      <c r="N74" s="44"/>
      <c r="O74" s="44" t="s">
        <v>307</v>
      </c>
    </row>
    <row r="75" spans="1:15" ht="86.25" x14ac:dyDescent="0.3">
      <c r="A75" s="44" t="s">
        <v>301</v>
      </c>
      <c r="B75" s="44" t="s">
        <v>308</v>
      </c>
      <c r="C75" s="44"/>
      <c r="D75" s="44" t="s">
        <v>33</v>
      </c>
      <c r="E75" s="44" t="s">
        <v>50</v>
      </c>
      <c r="F75" s="44" t="s">
        <v>315</v>
      </c>
      <c r="G75" s="44" t="s">
        <v>309</v>
      </c>
      <c r="H75" s="44" t="s">
        <v>311</v>
      </c>
      <c r="I75" s="44" t="s">
        <v>672</v>
      </c>
      <c r="J75" s="44" t="s">
        <v>673</v>
      </c>
      <c r="K75" s="44" t="s">
        <v>777</v>
      </c>
      <c r="L75" s="44" t="s">
        <v>297</v>
      </c>
      <c r="M75" s="44" t="s">
        <v>320</v>
      </c>
      <c r="N75" s="44"/>
      <c r="O75" s="44" t="s">
        <v>307</v>
      </c>
    </row>
    <row r="76" spans="1:15" ht="189.75" x14ac:dyDescent="0.3">
      <c r="A76" s="44" t="s">
        <v>301</v>
      </c>
      <c r="B76" s="44" t="s">
        <v>312</v>
      </c>
      <c r="C76" s="44"/>
      <c r="D76" s="44" t="s">
        <v>33</v>
      </c>
      <c r="E76" s="44" t="s">
        <v>169</v>
      </c>
      <c r="F76" s="44" t="s">
        <v>748</v>
      </c>
      <c r="G76" s="44" t="s">
        <v>313</v>
      </c>
      <c r="H76" s="44" t="s">
        <v>749</v>
      </c>
      <c r="I76" s="44" t="s">
        <v>672</v>
      </c>
      <c r="J76" s="44" t="s">
        <v>673</v>
      </c>
      <c r="K76" s="44" t="s">
        <v>1009</v>
      </c>
      <c r="L76" s="44" t="s">
        <v>297</v>
      </c>
      <c r="M76" s="44" t="s">
        <v>320</v>
      </c>
      <c r="N76" s="44"/>
      <c r="O76" s="44" t="s">
        <v>307</v>
      </c>
    </row>
    <row r="77" spans="1:15" ht="69" x14ac:dyDescent="0.3">
      <c r="A77" s="44" t="s">
        <v>392</v>
      </c>
      <c r="B77" s="44" t="s">
        <v>393</v>
      </c>
      <c r="C77" s="44" t="s">
        <v>394</v>
      </c>
      <c r="D77" s="44" t="s">
        <v>49</v>
      </c>
      <c r="E77" s="44" t="s">
        <v>50</v>
      </c>
      <c r="F77" s="44" t="s">
        <v>395</v>
      </c>
      <c r="G77" s="44" t="s">
        <v>396</v>
      </c>
      <c r="H77" s="44" t="s">
        <v>398</v>
      </c>
      <c r="I77" s="44" t="s">
        <v>262</v>
      </c>
      <c r="J77" s="44" t="s">
        <v>669</v>
      </c>
      <c r="K77" s="44" t="s">
        <v>1011</v>
      </c>
      <c r="L77" s="44" t="s">
        <v>173</v>
      </c>
      <c r="M77" s="44" t="s">
        <v>43</v>
      </c>
      <c r="N77" s="44" t="s">
        <v>38</v>
      </c>
      <c r="O77" s="44" t="s">
        <v>399</v>
      </c>
    </row>
    <row r="78" spans="1:15" ht="69" x14ac:dyDescent="0.3">
      <c r="A78" s="44" t="s">
        <v>392</v>
      </c>
      <c r="B78" s="44" t="s">
        <v>401</v>
      </c>
      <c r="C78" s="44" t="s">
        <v>88</v>
      </c>
      <c r="D78" s="44" t="s">
        <v>49</v>
      </c>
      <c r="E78" s="44" t="s">
        <v>50</v>
      </c>
      <c r="F78" s="44" t="s">
        <v>453</v>
      </c>
      <c r="G78" s="44" t="s">
        <v>402</v>
      </c>
      <c r="H78" s="44" t="s">
        <v>404</v>
      </c>
      <c r="I78" s="44" t="s">
        <v>262</v>
      </c>
      <c r="J78" s="44" t="s">
        <v>669</v>
      </c>
      <c r="K78" s="44" t="s">
        <v>1012</v>
      </c>
      <c r="L78" s="44" t="s">
        <v>403</v>
      </c>
      <c r="M78" s="44" t="s">
        <v>826</v>
      </c>
      <c r="N78" s="44" t="s">
        <v>38</v>
      </c>
      <c r="O78" s="44" t="s">
        <v>399</v>
      </c>
    </row>
    <row r="79" spans="1:15" ht="69" x14ac:dyDescent="0.3">
      <c r="A79" s="44" t="s">
        <v>392</v>
      </c>
      <c r="B79" s="44" t="s">
        <v>216</v>
      </c>
      <c r="C79" s="44" t="s">
        <v>406</v>
      </c>
      <c r="D79" s="44" t="s">
        <v>49</v>
      </c>
      <c r="E79" s="44" t="s">
        <v>50</v>
      </c>
      <c r="F79" s="44" t="s">
        <v>395</v>
      </c>
      <c r="G79" s="44" t="s">
        <v>395</v>
      </c>
      <c r="H79" s="44" t="s">
        <v>409</v>
      </c>
      <c r="I79" s="44" t="s">
        <v>262</v>
      </c>
      <c r="J79" s="44" t="s">
        <v>673</v>
      </c>
      <c r="K79" s="44" t="s">
        <v>1013</v>
      </c>
      <c r="L79" s="44" t="s">
        <v>99</v>
      </c>
      <c r="M79" s="44" t="s">
        <v>353</v>
      </c>
      <c r="N79" s="44" t="s">
        <v>38</v>
      </c>
      <c r="O79" s="44" t="s">
        <v>410</v>
      </c>
    </row>
    <row r="80" spans="1:15" ht="120.75" x14ac:dyDescent="0.3">
      <c r="A80" s="1" t="s">
        <v>392</v>
      </c>
      <c r="B80" s="1" t="s">
        <v>1040</v>
      </c>
      <c r="C80" s="44" t="s">
        <v>412</v>
      </c>
      <c r="D80" s="44" t="s">
        <v>49</v>
      </c>
      <c r="E80" s="44" t="s">
        <v>169</v>
      </c>
      <c r="F80" s="44" t="s">
        <v>413</v>
      </c>
      <c r="G80" s="1" t="s">
        <v>313</v>
      </c>
      <c r="H80" s="1" t="s">
        <v>415</v>
      </c>
      <c r="I80" s="1" t="s">
        <v>672</v>
      </c>
      <c r="J80" s="44" t="s">
        <v>673</v>
      </c>
      <c r="K80" s="1" t="s">
        <v>1014</v>
      </c>
      <c r="L80" s="44" t="s">
        <v>297</v>
      </c>
      <c r="M80" s="1" t="s">
        <v>54</v>
      </c>
      <c r="N80" s="1" t="s">
        <v>38</v>
      </c>
      <c r="O80" s="44" t="s">
        <v>410</v>
      </c>
    </row>
    <row r="81" spans="1:15" ht="172.5" x14ac:dyDescent="0.3">
      <c r="A81" s="44" t="s">
        <v>392</v>
      </c>
      <c r="B81" s="44" t="s">
        <v>417</v>
      </c>
      <c r="C81" s="44" t="s">
        <v>418</v>
      </c>
      <c r="D81" s="44" t="s">
        <v>59</v>
      </c>
      <c r="E81" s="44" t="s">
        <v>50</v>
      </c>
      <c r="F81" s="44" t="s">
        <v>419</v>
      </c>
      <c r="G81" s="44" t="s">
        <v>420</v>
      </c>
      <c r="H81" s="44" t="s">
        <v>423</v>
      </c>
      <c r="I81" s="1" t="s">
        <v>262</v>
      </c>
      <c r="J81" s="44" t="s">
        <v>673</v>
      </c>
      <c r="K81" s="44" t="s">
        <v>1015</v>
      </c>
      <c r="L81" s="44" t="s">
        <v>422</v>
      </c>
      <c r="M81" s="44" t="s">
        <v>389</v>
      </c>
      <c r="N81" s="44" t="s">
        <v>38</v>
      </c>
      <c r="O81" s="44" t="s">
        <v>410</v>
      </c>
    </row>
    <row r="82" spans="1:15" ht="155.25" x14ac:dyDescent="0.3">
      <c r="A82" s="44" t="s">
        <v>392</v>
      </c>
      <c r="B82" s="44" t="s">
        <v>425</v>
      </c>
      <c r="C82" s="44" t="s">
        <v>823</v>
      </c>
      <c r="D82" s="44" t="s">
        <v>59</v>
      </c>
      <c r="E82" s="44" t="s">
        <v>50</v>
      </c>
      <c r="F82" s="44" t="s">
        <v>426</v>
      </c>
      <c r="G82" s="44" t="s">
        <v>427</v>
      </c>
      <c r="H82" s="44" t="s">
        <v>241</v>
      </c>
      <c r="I82" s="44" t="s">
        <v>262</v>
      </c>
      <c r="J82" s="44" t="s">
        <v>673</v>
      </c>
      <c r="K82" s="44" t="s">
        <v>1016</v>
      </c>
      <c r="L82" s="44" t="s">
        <v>63</v>
      </c>
      <c r="M82" s="44" t="s">
        <v>118</v>
      </c>
      <c r="N82" s="44" t="s">
        <v>38</v>
      </c>
      <c r="O82" s="44" t="s">
        <v>410</v>
      </c>
    </row>
    <row r="83" spans="1:15" ht="138" x14ac:dyDescent="0.3">
      <c r="A83" s="44" t="s">
        <v>392</v>
      </c>
      <c r="B83" s="44" t="s">
        <v>430</v>
      </c>
      <c r="C83" s="44" t="s">
        <v>431</v>
      </c>
      <c r="D83" s="44" t="s">
        <v>20</v>
      </c>
      <c r="E83" s="44" t="s">
        <v>50</v>
      </c>
      <c r="F83" s="44" t="s">
        <v>432</v>
      </c>
      <c r="G83" s="44" t="s">
        <v>433</v>
      </c>
      <c r="H83" s="44" t="s">
        <v>435</v>
      </c>
      <c r="I83" s="44" t="s">
        <v>672</v>
      </c>
      <c r="J83" s="44" t="s">
        <v>669</v>
      </c>
      <c r="K83" s="44" t="s">
        <v>289</v>
      </c>
      <c r="L83" s="44" t="s">
        <v>403</v>
      </c>
      <c r="M83" s="44" t="s">
        <v>353</v>
      </c>
      <c r="N83" s="44" t="s">
        <v>38</v>
      </c>
      <c r="O83" s="44" t="s">
        <v>410</v>
      </c>
    </row>
    <row r="84" spans="1:15" ht="207" x14ac:dyDescent="0.3">
      <c r="A84" s="44" t="s">
        <v>392</v>
      </c>
      <c r="B84" s="44" t="s">
        <v>437</v>
      </c>
      <c r="C84" s="44" t="s">
        <v>438</v>
      </c>
      <c r="D84" s="44" t="s">
        <v>439</v>
      </c>
      <c r="E84" s="44" t="s">
        <v>152</v>
      </c>
      <c r="F84" s="44" t="s">
        <v>440</v>
      </c>
      <c r="G84" s="44" t="s">
        <v>441</v>
      </c>
      <c r="H84" s="44" t="s">
        <v>443</v>
      </c>
      <c r="I84" s="44" t="s">
        <v>672</v>
      </c>
      <c r="J84" s="44" t="s">
        <v>673</v>
      </c>
      <c r="K84" s="44" t="s">
        <v>1017</v>
      </c>
      <c r="L84" s="44" t="s">
        <v>118</v>
      </c>
      <c r="M84" s="44" t="s">
        <v>253</v>
      </c>
      <c r="N84" s="44" t="s">
        <v>38</v>
      </c>
      <c r="O84" s="44" t="s">
        <v>410</v>
      </c>
    </row>
    <row r="85" spans="1:15" ht="69" x14ac:dyDescent="0.3">
      <c r="A85" s="44" t="s">
        <v>392</v>
      </c>
      <c r="B85" s="44" t="s">
        <v>445</v>
      </c>
      <c r="C85" s="44" t="s">
        <v>446</v>
      </c>
      <c r="D85" s="44" t="s">
        <v>33</v>
      </c>
      <c r="E85" s="44" t="s">
        <v>21</v>
      </c>
      <c r="F85" s="44" t="s">
        <v>447</v>
      </c>
      <c r="G85" s="44" t="s">
        <v>448</v>
      </c>
      <c r="H85" s="44" t="s">
        <v>450</v>
      </c>
      <c r="I85" s="44" t="s">
        <v>672</v>
      </c>
      <c r="J85" s="44" t="s">
        <v>669</v>
      </c>
      <c r="K85" s="44" t="s">
        <v>289</v>
      </c>
      <c r="L85" s="44" t="s">
        <v>173</v>
      </c>
      <c r="M85" s="44" t="s">
        <v>278</v>
      </c>
      <c r="N85" s="44" t="s">
        <v>38</v>
      </c>
      <c r="O85" s="44" t="s">
        <v>451</v>
      </c>
    </row>
    <row r="86" spans="1:15" ht="86.25" x14ac:dyDescent="0.3">
      <c r="A86" s="44" t="s">
        <v>589</v>
      </c>
      <c r="B86" s="44" t="s">
        <v>590</v>
      </c>
      <c r="C86" s="44" t="s">
        <v>591</v>
      </c>
      <c r="D86" s="44" t="s">
        <v>49</v>
      </c>
      <c r="E86" s="44" t="s">
        <v>50</v>
      </c>
      <c r="F86" s="44" t="s">
        <v>592</v>
      </c>
      <c r="G86" s="44" t="s">
        <v>608</v>
      </c>
      <c r="H86" s="44" t="s">
        <v>594</v>
      </c>
      <c r="I86" s="44" t="s">
        <v>672</v>
      </c>
      <c r="J86" s="44" t="s">
        <v>669</v>
      </c>
      <c r="K86" s="44" t="s">
        <v>1018</v>
      </c>
      <c r="L86" s="44" t="s">
        <v>118</v>
      </c>
      <c r="M86" s="44" t="s">
        <v>320</v>
      </c>
      <c r="N86" s="44" t="s">
        <v>1019</v>
      </c>
      <c r="O86" s="44" t="s">
        <v>595</v>
      </c>
    </row>
    <row r="87" spans="1:15" ht="86.25" x14ac:dyDescent="0.3">
      <c r="A87" s="1" t="s">
        <v>589</v>
      </c>
      <c r="B87" s="44" t="s">
        <v>596</v>
      </c>
      <c r="C87" s="44" t="s">
        <v>597</v>
      </c>
      <c r="D87" s="44" t="s">
        <v>33</v>
      </c>
      <c r="E87" s="44" t="s">
        <v>178</v>
      </c>
      <c r="F87" s="44" t="s">
        <v>598</v>
      </c>
      <c r="G87" s="44" t="s">
        <v>599</v>
      </c>
      <c r="H87" s="44" t="s">
        <v>601</v>
      </c>
      <c r="I87" s="44" t="s">
        <v>672</v>
      </c>
      <c r="J87" s="44" t="s">
        <v>673</v>
      </c>
      <c r="K87" s="1" t="s">
        <v>1020</v>
      </c>
      <c r="L87" s="44" t="s">
        <v>403</v>
      </c>
      <c r="M87" s="44" t="s">
        <v>403</v>
      </c>
      <c r="N87" s="44" t="e">
        <f>- จัดทำแผน/ดำเนินการตามแผน
- จัดทำโครงการซ้อมรับมือภัยพิบัติที่อาจเกิดขึ้น</f>
        <v>#NAME?</v>
      </c>
      <c r="O87" s="44" t="s">
        <v>602</v>
      </c>
    </row>
    <row r="88" spans="1:15" ht="86.25" x14ac:dyDescent="0.3">
      <c r="A88" s="44" t="s">
        <v>589</v>
      </c>
      <c r="B88" s="44" t="s">
        <v>603</v>
      </c>
      <c r="C88" s="44" t="s">
        <v>604</v>
      </c>
      <c r="D88" s="44" t="s">
        <v>33</v>
      </c>
      <c r="E88" s="44" t="s">
        <v>50</v>
      </c>
      <c r="F88" s="44" t="s">
        <v>605</v>
      </c>
      <c r="G88" s="44" t="s">
        <v>309</v>
      </c>
      <c r="H88" s="44" t="s">
        <v>311</v>
      </c>
      <c r="I88" s="44" t="s">
        <v>672</v>
      </c>
      <c r="J88" s="44" t="s">
        <v>669</v>
      </c>
      <c r="K88" s="44" t="s">
        <v>1021</v>
      </c>
      <c r="L88" s="44" t="s">
        <v>253</v>
      </c>
      <c r="M88" s="44" t="s">
        <v>253</v>
      </c>
      <c r="N88" s="44" t="s">
        <v>1022</v>
      </c>
      <c r="O88" s="44" t="s">
        <v>607</v>
      </c>
    </row>
    <row r="89" spans="1:15" ht="207" x14ac:dyDescent="0.3">
      <c r="A89" s="44" t="s">
        <v>612</v>
      </c>
      <c r="B89" s="44" t="s">
        <v>613</v>
      </c>
      <c r="C89" s="44" t="s">
        <v>614</v>
      </c>
      <c r="D89" s="44" t="s">
        <v>33</v>
      </c>
      <c r="E89" s="44" t="s">
        <v>178</v>
      </c>
      <c r="F89" s="44" t="s">
        <v>615</v>
      </c>
      <c r="G89" s="44" t="s">
        <v>616</v>
      </c>
      <c r="H89" s="44" t="s">
        <v>618</v>
      </c>
      <c r="I89" s="44" t="s">
        <v>672</v>
      </c>
      <c r="J89" s="44" t="s">
        <v>673</v>
      </c>
      <c r="K89" s="1" t="s">
        <v>1054</v>
      </c>
      <c r="L89" s="44" t="s">
        <v>422</v>
      </c>
      <c r="M89" s="44" t="s">
        <v>675</v>
      </c>
      <c r="N89" s="44" t="s">
        <v>1023</v>
      </c>
      <c r="O89" s="44" t="s">
        <v>619</v>
      </c>
    </row>
    <row r="90" spans="1:15" ht="310.5" x14ac:dyDescent="0.3">
      <c r="A90" s="44" t="s">
        <v>247</v>
      </c>
      <c r="B90" s="44" t="s">
        <v>248</v>
      </c>
      <c r="C90" s="44" t="s">
        <v>249</v>
      </c>
      <c r="D90" s="44" t="s">
        <v>20</v>
      </c>
      <c r="E90" s="44" t="s">
        <v>21</v>
      </c>
      <c r="F90" s="44" t="s">
        <v>250</v>
      </c>
      <c r="G90" s="44" t="s">
        <v>251</v>
      </c>
      <c r="H90" s="44" t="s">
        <v>770</v>
      </c>
      <c r="I90" s="44" t="s">
        <v>262</v>
      </c>
      <c r="J90" s="44" t="s">
        <v>669</v>
      </c>
      <c r="K90" s="44" t="s">
        <v>1024</v>
      </c>
      <c r="L90" s="44" t="s">
        <v>253</v>
      </c>
      <c r="M90" s="44" t="s">
        <v>389</v>
      </c>
      <c r="N90" s="44" t="s">
        <v>1025</v>
      </c>
      <c r="O90" s="44" t="s">
        <v>255</v>
      </c>
    </row>
    <row r="91" spans="1:15" ht="189.75" x14ac:dyDescent="0.3">
      <c r="A91" s="44" t="s">
        <v>247</v>
      </c>
      <c r="B91" s="44" t="s">
        <v>256</v>
      </c>
      <c r="C91" s="44" t="s">
        <v>257</v>
      </c>
      <c r="D91" s="44" t="s">
        <v>20</v>
      </c>
      <c r="E91" s="44" t="s">
        <v>21</v>
      </c>
      <c r="F91" s="44" t="s">
        <v>258</v>
      </c>
      <c r="G91" s="44" t="s">
        <v>259</v>
      </c>
      <c r="H91" s="44" t="s">
        <v>261</v>
      </c>
      <c r="I91" s="44" t="s">
        <v>262</v>
      </c>
      <c r="J91" s="44" t="s">
        <v>669</v>
      </c>
      <c r="K91" s="44" t="s">
        <v>1026</v>
      </c>
      <c r="L91" s="44" t="s">
        <v>173</v>
      </c>
      <c r="M91" s="44" t="s">
        <v>347</v>
      </c>
      <c r="N91" s="44" t="s">
        <v>1027</v>
      </c>
      <c r="O91" s="44" t="s">
        <v>255</v>
      </c>
    </row>
    <row r="92" spans="1:15" ht="207" x14ac:dyDescent="0.3">
      <c r="A92" s="44" t="s">
        <v>247</v>
      </c>
      <c r="B92" s="44" t="s">
        <v>263</v>
      </c>
      <c r="C92" s="44" t="s">
        <v>264</v>
      </c>
      <c r="D92" s="44" t="s">
        <v>20</v>
      </c>
      <c r="E92" s="44" t="s">
        <v>21</v>
      </c>
      <c r="F92" s="44" t="s">
        <v>265</v>
      </c>
      <c r="G92" s="44" t="s">
        <v>266</v>
      </c>
      <c r="H92" s="44" t="s">
        <v>261</v>
      </c>
      <c r="I92" s="44" t="s">
        <v>262</v>
      </c>
      <c r="J92" s="44" t="s">
        <v>669</v>
      </c>
      <c r="K92" s="44" t="s">
        <v>1028</v>
      </c>
      <c r="L92" s="44" t="s">
        <v>173</v>
      </c>
      <c r="M92" s="44" t="s">
        <v>278</v>
      </c>
      <c r="N92" s="44" t="s">
        <v>1029</v>
      </c>
      <c r="O92" s="44" t="s">
        <v>255</v>
      </c>
    </row>
    <row r="93" spans="1:15" ht="345" x14ac:dyDescent="0.3">
      <c r="A93" s="44" t="s">
        <v>247</v>
      </c>
      <c r="B93" s="44" t="s">
        <v>268</v>
      </c>
      <c r="C93" s="44" t="s">
        <v>269</v>
      </c>
      <c r="D93" s="44" t="s">
        <v>20</v>
      </c>
      <c r="E93" s="44" t="s">
        <v>188</v>
      </c>
      <c r="F93" s="44" t="s">
        <v>270</v>
      </c>
      <c r="G93" s="44" t="s">
        <v>271</v>
      </c>
      <c r="H93" s="44" t="s">
        <v>261</v>
      </c>
      <c r="I93" s="44" t="s">
        <v>262</v>
      </c>
      <c r="J93" s="44" t="s">
        <v>669</v>
      </c>
      <c r="K93" s="44" t="s">
        <v>1030</v>
      </c>
      <c r="L93" s="44" t="s">
        <v>200</v>
      </c>
      <c r="M93" s="44" t="s">
        <v>320</v>
      </c>
      <c r="N93" s="44"/>
      <c r="O93" s="44" t="s">
        <v>255</v>
      </c>
    </row>
    <row r="94" spans="1:15" ht="327.75" x14ac:dyDescent="0.3">
      <c r="A94" s="44" t="s">
        <v>247</v>
      </c>
      <c r="B94" s="44" t="s">
        <v>273</v>
      </c>
      <c r="C94" s="44" t="s">
        <v>274</v>
      </c>
      <c r="D94" s="44" t="s">
        <v>33</v>
      </c>
      <c r="E94" s="44" t="s">
        <v>152</v>
      </c>
      <c r="F94" s="44" t="s">
        <v>275</v>
      </c>
      <c r="G94" s="44" t="s">
        <v>276</v>
      </c>
      <c r="H94" s="44" t="s">
        <v>279</v>
      </c>
      <c r="I94" s="44" t="s">
        <v>672</v>
      </c>
      <c r="J94" s="44" t="s">
        <v>669</v>
      </c>
      <c r="K94" s="44" t="s">
        <v>1031</v>
      </c>
      <c r="L94" s="44" t="s">
        <v>278</v>
      </c>
      <c r="M94" s="44" t="s">
        <v>320</v>
      </c>
      <c r="N94" s="44" t="s">
        <v>1032</v>
      </c>
      <c r="O94" s="44" t="s">
        <v>280</v>
      </c>
    </row>
    <row r="95" spans="1:15" ht="224.25" x14ac:dyDescent="0.3">
      <c r="A95" s="1" t="s">
        <v>93</v>
      </c>
      <c r="B95" s="44" t="s">
        <v>94</v>
      </c>
      <c r="C95" s="44" t="s">
        <v>95</v>
      </c>
      <c r="D95" s="44" t="s">
        <v>33</v>
      </c>
      <c r="E95" s="44" t="s">
        <v>21</v>
      </c>
      <c r="F95" s="44" t="s">
        <v>96</v>
      </c>
      <c r="G95" s="44" t="s">
        <v>97</v>
      </c>
      <c r="H95" s="44" t="s">
        <v>100</v>
      </c>
      <c r="I95" s="44" t="s">
        <v>672</v>
      </c>
      <c r="J95" s="44" t="s">
        <v>857</v>
      </c>
      <c r="K95" s="44" t="s">
        <v>734</v>
      </c>
      <c r="L95" s="44" t="s">
        <v>99</v>
      </c>
      <c r="M95" s="44" t="s">
        <v>43</v>
      </c>
      <c r="N95" s="44"/>
      <c r="O95" s="87">
        <v>22160</v>
      </c>
    </row>
    <row r="96" spans="1:15" ht="293.25" x14ac:dyDescent="0.3">
      <c r="A96" s="44" t="s">
        <v>93</v>
      </c>
      <c r="B96" s="44" t="s">
        <v>101</v>
      </c>
      <c r="C96" s="44" t="s">
        <v>102</v>
      </c>
      <c r="D96" s="44" t="s">
        <v>59</v>
      </c>
      <c r="E96" s="44" t="s">
        <v>50</v>
      </c>
      <c r="F96" s="44" t="s">
        <v>103</v>
      </c>
      <c r="G96" s="44" t="s">
        <v>104</v>
      </c>
      <c r="H96" s="44" t="s">
        <v>106</v>
      </c>
      <c r="I96" s="44" t="s">
        <v>672</v>
      </c>
      <c r="J96" s="44" t="s">
        <v>673</v>
      </c>
      <c r="K96" s="44" t="s">
        <v>1049</v>
      </c>
      <c r="L96" s="44" t="s">
        <v>63</v>
      </c>
      <c r="M96" s="44" t="s">
        <v>43</v>
      </c>
      <c r="N96" s="44"/>
      <c r="O96" s="87">
        <v>22160</v>
      </c>
    </row>
    <row r="97" spans="1:15" ht="207" x14ac:dyDescent="0.3">
      <c r="A97" s="44" t="s">
        <v>93</v>
      </c>
      <c r="B97" s="44" t="s">
        <v>107</v>
      </c>
      <c r="C97" s="44" t="s">
        <v>108</v>
      </c>
      <c r="D97" s="44" t="s">
        <v>59</v>
      </c>
      <c r="E97" s="44" t="s">
        <v>50</v>
      </c>
      <c r="F97" s="44" t="s">
        <v>109</v>
      </c>
      <c r="G97" s="44" t="s">
        <v>110</v>
      </c>
      <c r="H97" s="44" t="s">
        <v>112</v>
      </c>
      <c r="I97" s="44" t="s">
        <v>672</v>
      </c>
      <c r="J97" s="44" t="s">
        <v>673</v>
      </c>
      <c r="K97" s="44" t="s">
        <v>919</v>
      </c>
      <c r="L97" s="44" t="s">
        <v>63</v>
      </c>
      <c r="M97" s="44" t="s">
        <v>43</v>
      </c>
      <c r="N97" s="44"/>
      <c r="O97" s="87">
        <v>22160</v>
      </c>
    </row>
    <row r="98" spans="1:15" ht="379.5" x14ac:dyDescent="0.3">
      <c r="A98" s="44" t="s">
        <v>93</v>
      </c>
      <c r="B98" s="44" t="s">
        <v>113</v>
      </c>
      <c r="C98" s="44" t="s">
        <v>114</v>
      </c>
      <c r="D98" s="44" t="s">
        <v>59</v>
      </c>
      <c r="E98" s="44" t="s">
        <v>50</v>
      </c>
      <c r="F98" s="44" t="s">
        <v>115</v>
      </c>
      <c r="G98" s="44" t="s">
        <v>116</v>
      </c>
      <c r="H98" s="44" t="s">
        <v>119</v>
      </c>
      <c r="I98" s="44" t="s">
        <v>672</v>
      </c>
      <c r="J98" s="44" t="s">
        <v>673</v>
      </c>
      <c r="K98" s="44" t="s">
        <v>920</v>
      </c>
      <c r="L98" s="44" t="s">
        <v>118</v>
      </c>
      <c r="M98" s="44" t="s">
        <v>118</v>
      </c>
      <c r="N98" s="44"/>
      <c r="O98" s="87">
        <v>22160</v>
      </c>
    </row>
    <row r="99" spans="1:15" ht="224.25" x14ac:dyDescent="0.3">
      <c r="A99" s="44" t="s">
        <v>93</v>
      </c>
      <c r="B99" s="44" t="s">
        <v>120</v>
      </c>
      <c r="C99" s="44" t="s">
        <v>121</v>
      </c>
      <c r="D99" s="44" t="s">
        <v>33</v>
      </c>
      <c r="E99" s="44" t="s">
        <v>21</v>
      </c>
      <c r="F99" s="44" t="s">
        <v>122</v>
      </c>
      <c r="G99" s="44" t="s">
        <v>123</v>
      </c>
      <c r="H99" s="44" t="s">
        <v>125</v>
      </c>
      <c r="I99" s="44" t="s">
        <v>672</v>
      </c>
      <c r="J99" s="44" t="s">
        <v>669</v>
      </c>
      <c r="K99" s="44" t="s">
        <v>921</v>
      </c>
      <c r="L99" s="44" t="s">
        <v>63</v>
      </c>
      <c r="M99" s="44" t="s">
        <v>43</v>
      </c>
      <c r="N99" s="44"/>
      <c r="O99" s="87">
        <v>22160</v>
      </c>
    </row>
    <row r="100" spans="1:15" ht="189.75" x14ac:dyDescent="0.3">
      <c r="A100" s="1" t="s">
        <v>93</v>
      </c>
      <c r="B100" s="1" t="s">
        <v>126</v>
      </c>
      <c r="C100" s="44" t="s">
        <v>127</v>
      </c>
      <c r="D100" s="44" t="s">
        <v>20</v>
      </c>
      <c r="E100" s="1" t="s">
        <v>50</v>
      </c>
      <c r="F100" s="44" t="s">
        <v>129</v>
      </c>
      <c r="G100" s="44" t="s">
        <v>130</v>
      </c>
      <c r="H100" s="1" t="s">
        <v>131</v>
      </c>
      <c r="I100" s="44" t="s">
        <v>672</v>
      </c>
      <c r="J100" s="44" t="s">
        <v>857</v>
      </c>
      <c r="K100" s="1" t="s">
        <v>922</v>
      </c>
      <c r="L100" s="44" t="s">
        <v>63</v>
      </c>
      <c r="M100" s="44" t="s">
        <v>43</v>
      </c>
      <c r="N100" s="1" t="s">
        <v>1053</v>
      </c>
      <c r="O100" s="87">
        <v>22160</v>
      </c>
    </row>
  </sheetData>
  <autoFilter ref="A4:O100" xr:uid="{00000000-0009-0000-0000-000002000000}"/>
  <mergeCells count="3">
    <mergeCell ref="A1:O1"/>
    <mergeCell ref="A2:O2"/>
    <mergeCell ref="A3:O3"/>
  </mergeCells>
  <pageMargins left="3.937007874015748E-2" right="3.937007874015748E-2" top="0.15748031496062992" bottom="0.15748031496062992" header="0.31496062992125984" footer="0.11811023622047245"/>
  <pageSetup paperSize="8" orientation="landscape" r:id="rId1"/>
  <headerFooter>
    <oddFooter>หน้าที่ &amp;P จาก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8"/>
  <sheetViews>
    <sheetView topLeftCell="A19" workbookViewId="0">
      <selection activeCell="A39" sqref="A39"/>
    </sheetView>
  </sheetViews>
  <sheetFormatPr defaultRowHeight="21" x14ac:dyDescent="0.2"/>
  <cols>
    <col min="1" max="1" width="30.7109375" style="5" customWidth="1"/>
    <col min="2" max="2" width="15" style="5" customWidth="1"/>
    <col min="3" max="3" width="14.5703125" style="5" customWidth="1"/>
    <col min="4" max="4" width="18.28515625" style="5" customWidth="1"/>
    <col min="5" max="16384" width="9.140625" style="5"/>
  </cols>
  <sheetData>
    <row r="1" spans="1:4" ht="42" x14ac:dyDescent="0.2">
      <c r="A1" s="4" t="s">
        <v>2</v>
      </c>
      <c r="B1" s="4" t="s">
        <v>876</v>
      </c>
      <c r="C1" s="4" t="s">
        <v>877</v>
      </c>
      <c r="D1" s="4" t="s">
        <v>878</v>
      </c>
    </row>
    <row r="2" spans="1:4" x14ac:dyDescent="0.2">
      <c r="A2" s="6" t="s">
        <v>879</v>
      </c>
      <c r="B2" s="7">
        <v>70</v>
      </c>
      <c r="C2" s="7">
        <v>30</v>
      </c>
      <c r="D2" s="8">
        <f>(C2/B2)*100</f>
        <v>42.857142857142854</v>
      </c>
    </row>
    <row r="3" spans="1:4" x14ac:dyDescent="0.2">
      <c r="A3" s="9" t="s">
        <v>880</v>
      </c>
      <c r="B3" s="10">
        <v>3</v>
      </c>
      <c r="C3" s="10">
        <v>0</v>
      </c>
      <c r="D3" s="10">
        <f>(C3/B3)*100</f>
        <v>0</v>
      </c>
    </row>
    <row r="4" spans="1:4" x14ac:dyDescent="0.2">
      <c r="A4" s="11" t="s">
        <v>881</v>
      </c>
      <c r="B4" s="10">
        <v>3</v>
      </c>
      <c r="C4" s="10">
        <v>3</v>
      </c>
      <c r="D4" s="10">
        <f>(C4/B4)*100</f>
        <v>100</v>
      </c>
    </row>
    <row r="5" spans="1:4" x14ac:dyDescent="0.2">
      <c r="A5" s="9" t="s">
        <v>882</v>
      </c>
      <c r="B5" s="10">
        <v>4</v>
      </c>
      <c r="C5" s="10">
        <v>1</v>
      </c>
      <c r="D5" s="10">
        <f t="shared" ref="D5:D35" si="0">(C5/B5)*100</f>
        <v>25</v>
      </c>
    </row>
    <row r="6" spans="1:4" x14ac:dyDescent="0.2">
      <c r="A6" s="9" t="s">
        <v>883</v>
      </c>
      <c r="B6" s="10">
        <v>3</v>
      </c>
      <c r="C6" s="10">
        <v>3</v>
      </c>
      <c r="D6" s="10">
        <f t="shared" si="0"/>
        <v>100</v>
      </c>
    </row>
    <row r="7" spans="1:4" x14ac:dyDescent="0.2">
      <c r="A7" s="9" t="s">
        <v>884</v>
      </c>
      <c r="B7" s="10">
        <v>3</v>
      </c>
      <c r="C7" s="10">
        <v>0</v>
      </c>
      <c r="D7" s="10">
        <f t="shared" si="0"/>
        <v>0</v>
      </c>
    </row>
    <row r="8" spans="1:4" x14ac:dyDescent="0.2">
      <c r="A8" s="9" t="s">
        <v>885</v>
      </c>
      <c r="B8" s="10">
        <v>2</v>
      </c>
      <c r="C8" s="10">
        <v>1</v>
      </c>
      <c r="D8" s="10">
        <f t="shared" si="0"/>
        <v>50</v>
      </c>
    </row>
    <row r="9" spans="1:4" x14ac:dyDescent="0.2">
      <c r="A9" s="9" t="s">
        <v>886</v>
      </c>
      <c r="B9" s="10">
        <v>4</v>
      </c>
      <c r="C9" s="10">
        <v>1</v>
      </c>
      <c r="D9" s="10">
        <f t="shared" si="0"/>
        <v>25</v>
      </c>
    </row>
    <row r="10" spans="1:4" x14ac:dyDescent="0.2">
      <c r="A10" s="9" t="s">
        <v>892</v>
      </c>
      <c r="B10" s="10">
        <v>3</v>
      </c>
      <c r="C10" s="10">
        <v>0</v>
      </c>
      <c r="D10" s="10">
        <f t="shared" si="0"/>
        <v>0</v>
      </c>
    </row>
    <row r="11" spans="1:4" x14ac:dyDescent="0.2">
      <c r="A11" s="9" t="s">
        <v>887</v>
      </c>
      <c r="B11" s="10">
        <v>4</v>
      </c>
      <c r="C11" s="10">
        <v>2</v>
      </c>
      <c r="D11" s="10">
        <f t="shared" si="0"/>
        <v>50</v>
      </c>
    </row>
    <row r="12" spans="1:4" ht="42" x14ac:dyDescent="0.2">
      <c r="A12" s="9" t="s">
        <v>888</v>
      </c>
      <c r="B12" s="10">
        <v>3</v>
      </c>
      <c r="C12" s="10">
        <v>0</v>
      </c>
      <c r="D12" s="10">
        <f t="shared" si="0"/>
        <v>0</v>
      </c>
    </row>
    <row r="13" spans="1:4" x14ac:dyDescent="0.2">
      <c r="A13" s="9" t="s">
        <v>889</v>
      </c>
      <c r="B13" s="10">
        <v>2</v>
      </c>
      <c r="C13" s="10">
        <v>0</v>
      </c>
      <c r="D13" s="10">
        <f t="shared" si="0"/>
        <v>0</v>
      </c>
    </row>
    <row r="14" spans="1:4" x14ac:dyDescent="0.2">
      <c r="A14" s="9" t="s">
        <v>890</v>
      </c>
      <c r="B14" s="10">
        <v>6</v>
      </c>
      <c r="C14" s="10">
        <v>5</v>
      </c>
      <c r="D14" s="12">
        <f t="shared" si="0"/>
        <v>83.333333333333343</v>
      </c>
    </row>
    <row r="15" spans="1:4" x14ac:dyDescent="0.2">
      <c r="A15" s="9" t="s">
        <v>891</v>
      </c>
      <c r="B15" s="10">
        <v>9</v>
      </c>
      <c r="C15" s="10">
        <v>7</v>
      </c>
      <c r="D15" s="12">
        <f t="shared" si="0"/>
        <v>77.777777777777786</v>
      </c>
    </row>
    <row r="16" spans="1:4" x14ac:dyDescent="0.2">
      <c r="A16" s="9" t="s">
        <v>893</v>
      </c>
      <c r="B16" s="10">
        <v>5</v>
      </c>
      <c r="C16" s="10">
        <v>1</v>
      </c>
      <c r="D16" s="10">
        <f t="shared" si="0"/>
        <v>20</v>
      </c>
    </row>
    <row r="17" spans="1:4" x14ac:dyDescent="0.2">
      <c r="A17" s="9" t="s">
        <v>894</v>
      </c>
      <c r="B17" s="10">
        <v>3</v>
      </c>
      <c r="C17" s="10">
        <v>0</v>
      </c>
      <c r="D17" s="10">
        <f t="shared" si="0"/>
        <v>0</v>
      </c>
    </row>
    <row r="18" spans="1:4" x14ac:dyDescent="0.2">
      <c r="A18" s="9" t="s">
        <v>895</v>
      </c>
      <c r="B18" s="10">
        <v>4</v>
      </c>
      <c r="C18" s="10">
        <v>4</v>
      </c>
      <c r="D18" s="10">
        <f t="shared" si="0"/>
        <v>100</v>
      </c>
    </row>
    <row r="19" spans="1:4" ht="42" x14ac:dyDescent="0.2">
      <c r="A19" s="9" t="s">
        <v>896</v>
      </c>
      <c r="B19" s="10">
        <v>6</v>
      </c>
      <c r="C19" s="10">
        <v>2</v>
      </c>
      <c r="D19" s="12">
        <f t="shared" si="0"/>
        <v>33.333333333333329</v>
      </c>
    </row>
    <row r="20" spans="1:4" x14ac:dyDescent="0.2">
      <c r="A20" s="9" t="s">
        <v>897</v>
      </c>
      <c r="B20" s="10">
        <v>3</v>
      </c>
      <c r="C20" s="10">
        <v>0</v>
      </c>
      <c r="D20" s="10">
        <f t="shared" si="0"/>
        <v>0</v>
      </c>
    </row>
    <row r="21" spans="1:4" x14ac:dyDescent="0.2">
      <c r="A21" s="6" t="s">
        <v>898</v>
      </c>
      <c r="B21" s="7">
        <v>24</v>
      </c>
      <c r="C21" s="7">
        <v>3</v>
      </c>
      <c r="D21" s="8">
        <f t="shared" si="0"/>
        <v>12.5</v>
      </c>
    </row>
    <row r="22" spans="1:4" ht="42" x14ac:dyDescent="0.2">
      <c r="A22" s="9" t="s">
        <v>899</v>
      </c>
      <c r="B22" s="10">
        <v>1</v>
      </c>
      <c r="C22" s="10">
        <v>0</v>
      </c>
      <c r="D22" s="10">
        <f t="shared" si="0"/>
        <v>0</v>
      </c>
    </row>
    <row r="23" spans="1:4" x14ac:dyDescent="0.2">
      <c r="A23" s="9" t="s">
        <v>900</v>
      </c>
      <c r="B23" s="10">
        <v>1</v>
      </c>
      <c r="C23" s="10">
        <v>0</v>
      </c>
      <c r="D23" s="10">
        <f t="shared" si="0"/>
        <v>0</v>
      </c>
    </row>
    <row r="24" spans="1:4" x14ac:dyDescent="0.2">
      <c r="A24" s="9" t="s">
        <v>901</v>
      </c>
      <c r="B24" s="10">
        <v>4</v>
      </c>
      <c r="C24" s="10">
        <v>0</v>
      </c>
      <c r="D24" s="10">
        <f t="shared" si="0"/>
        <v>0</v>
      </c>
    </row>
    <row r="25" spans="1:4" x14ac:dyDescent="0.2">
      <c r="A25" s="9" t="s">
        <v>902</v>
      </c>
      <c r="B25" s="10">
        <v>2</v>
      </c>
      <c r="C25" s="10">
        <v>0</v>
      </c>
      <c r="D25" s="10">
        <f t="shared" si="0"/>
        <v>0</v>
      </c>
    </row>
    <row r="26" spans="1:4" x14ac:dyDescent="0.2">
      <c r="A26" s="9" t="s">
        <v>903</v>
      </c>
      <c r="B26" s="10">
        <v>2</v>
      </c>
      <c r="C26" s="10">
        <v>1</v>
      </c>
      <c r="D26" s="10">
        <f t="shared" si="0"/>
        <v>50</v>
      </c>
    </row>
    <row r="27" spans="1:4" x14ac:dyDescent="0.2">
      <c r="A27" s="9" t="s">
        <v>904</v>
      </c>
      <c r="B27" s="10">
        <v>1</v>
      </c>
      <c r="C27" s="10">
        <v>0</v>
      </c>
      <c r="D27" s="10">
        <f t="shared" si="0"/>
        <v>0</v>
      </c>
    </row>
    <row r="28" spans="1:4" x14ac:dyDescent="0.2">
      <c r="A28" s="9" t="s">
        <v>905</v>
      </c>
      <c r="B28" s="10">
        <v>3</v>
      </c>
      <c r="C28" s="10">
        <v>1</v>
      </c>
      <c r="D28" s="12">
        <f t="shared" si="0"/>
        <v>33.333333333333329</v>
      </c>
    </row>
    <row r="29" spans="1:4" x14ac:dyDescent="0.2">
      <c r="A29" s="9" t="s">
        <v>906</v>
      </c>
      <c r="B29" s="10">
        <v>1</v>
      </c>
      <c r="C29" s="10">
        <v>0</v>
      </c>
      <c r="D29" s="10">
        <f t="shared" si="0"/>
        <v>0</v>
      </c>
    </row>
    <row r="30" spans="1:4" x14ac:dyDescent="0.2">
      <c r="A30" s="9" t="s">
        <v>907</v>
      </c>
      <c r="B30" s="10">
        <v>1</v>
      </c>
      <c r="C30" s="10">
        <v>1</v>
      </c>
      <c r="D30" s="10">
        <f t="shared" si="0"/>
        <v>100</v>
      </c>
    </row>
    <row r="31" spans="1:4" x14ac:dyDescent="0.2">
      <c r="A31" s="9" t="s">
        <v>908</v>
      </c>
      <c r="B31" s="10">
        <v>2</v>
      </c>
      <c r="C31" s="10">
        <v>0</v>
      </c>
      <c r="D31" s="10">
        <f t="shared" si="0"/>
        <v>0</v>
      </c>
    </row>
    <row r="32" spans="1:4" x14ac:dyDescent="0.2">
      <c r="A32" s="9" t="s">
        <v>909</v>
      </c>
      <c r="B32" s="10">
        <v>1</v>
      </c>
      <c r="C32" s="10">
        <v>0</v>
      </c>
      <c r="D32" s="10">
        <f t="shared" si="0"/>
        <v>0</v>
      </c>
    </row>
    <row r="33" spans="1:4" x14ac:dyDescent="0.2">
      <c r="A33" s="9" t="s">
        <v>910</v>
      </c>
      <c r="B33" s="10">
        <v>2</v>
      </c>
      <c r="C33" s="10">
        <v>0</v>
      </c>
      <c r="D33" s="10">
        <f t="shared" si="0"/>
        <v>0</v>
      </c>
    </row>
    <row r="34" spans="1:4" x14ac:dyDescent="0.2">
      <c r="A34" s="9" t="s">
        <v>911</v>
      </c>
      <c r="B34" s="10">
        <v>2</v>
      </c>
      <c r="C34" s="10">
        <v>0</v>
      </c>
      <c r="D34" s="10">
        <f t="shared" si="0"/>
        <v>0</v>
      </c>
    </row>
    <row r="35" spans="1:4" x14ac:dyDescent="0.2">
      <c r="A35" s="9" t="s">
        <v>912</v>
      </c>
      <c r="B35" s="10">
        <v>1</v>
      </c>
      <c r="C35" s="10">
        <v>0</v>
      </c>
      <c r="D35" s="10">
        <f t="shared" si="0"/>
        <v>0</v>
      </c>
    </row>
    <row r="36" spans="1:4" x14ac:dyDescent="0.2">
      <c r="A36" s="6" t="s">
        <v>454</v>
      </c>
      <c r="B36" s="7">
        <v>2</v>
      </c>
      <c r="C36" s="7">
        <v>0</v>
      </c>
      <c r="D36" s="7">
        <f>(C36/B36)*100</f>
        <v>0</v>
      </c>
    </row>
    <row r="37" spans="1:4" x14ac:dyDescent="0.2">
      <c r="A37" s="13" t="s">
        <v>913</v>
      </c>
      <c r="B37" s="14">
        <v>96</v>
      </c>
      <c r="C37" s="14">
        <v>33</v>
      </c>
      <c r="D37" s="15">
        <f>(C37/B37)*100</f>
        <v>34.375</v>
      </c>
    </row>
    <row r="38" spans="1:4" x14ac:dyDescent="0.2">
      <c r="A38" s="13" t="s">
        <v>1055</v>
      </c>
      <c r="B38" s="14">
        <v>96</v>
      </c>
      <c r="C38" s="14">
        <v>56</v>
      </c>
      <c r="D38" s="15">
        <f>(C38/B38)*100</f>
        <v>58.333333333333336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8:H73"/>
  <sheetViews>
    <sheetView topLeftCell="A13" workbookViewId="0">
      <selection activeCell="G34" sqref="G34"/>
    </sheetView>
  </sheetViews>
  <sheetFormatPr defaultRowHeight="12.75" x14ac:dyDescent="0.2"/>
  <cols>
    <col min="6" max="6" width="34.7109375" customWidth="1"/>
  </cols>
  <sheetData>
    <row r="8" spans="6:7" ht="21" x14ac:dyDescent="0.35">
      <c r="F8" s="3" t="s">
        <v>840</v>
      </c>
      <c r="G8" s="3">
        <v>0</v>
      </c>
    </row>
    <row r="9" spans="6:7" ht="21" x14ac:dyDescent="0.35">
      <c r="F9" s="3" t="s">
        <v>188</v>
      </c>
      <c r="G9" s="3">
        <v>4</v>
      </c>
    </row>
    <row r="10" spans="6:7" ht="21" x14ac:dyDescent="0.35">
      <c r="F10" s="3" t="s">
        <v>152</v>
      </c>
      <c r="G10" s="3">
        <v>4</v>
      </c>
    </row>
    <row r="11" spans="6:7" ht="21" x14ac:dyDescent="0.35">
      <c r="F11" s="3" t="s">
        <v>169</v>
      </c>
      <c r="G11" s="3">
        <v>5</v>
      </c>
    </row>
    <row r="12" spans="6:7" ht="21" x14ac:dyDescent="0.35">
      <c r="F12" s="3" t="s">
        <v>77</v>
      </c>
      <c r="G12" s="3">
        <v>6</v>
      </c>
    </row>
    <row r="13" spans="6:7" ht="21" x14ac:dyDescent="0.35">
      <c r="F13" s="3" t="s">
        <v>178</v>
      </c>
      <c r="G13" s="3">
        <v>6</v>
      </c>
    </row>
    <row r="14" spans="6:7" ht="21" x14ac:dyDescent="0.35">
      <c r="F14" s="3" t="s">
        <v>50</v>
      </c>
      <c r="G14" s="3">
        <v>30</v>
      </c>
    </row>
    <row r="15" spans="6:7" ht="21" x14ac:dyDescent="0.35">
      <c r="F15" s="3" t="s">
        <v>21</v>
      </c>
      <c r="G15" s="3">
        <v>40</v>
      </c>
    </row>
    <row r="29" spans="6:8" ht="63" x14ac:dyDescent="0.35">
      <c r="G29" s="2" t="s">
        <v>855</v>
      </c>
      <c r="H29" s="2" t="s">
        <v>856</v>
      </c>
    </row>
    <row r="30" spans="6:8" ht="21" x14ac:dyDescent="0.35">
      <c r="F30" s="2" t="s">
        <v>841</v>
      </c>
      <c r="G30" s="2">
        <v>9</v>
      </c>
      <c r="H30" s="2">
        <v>16</v>
      </c>
    </row>
    <row r="31" spans="6:8" ht="21" x14ac:dyDescent="0.35">
      <c r="F31" s="2" t="s">
        <v>842</v>
      </c>
      <c r="G31" s="2">
        <v>33</v>
      </c>
      <c r="H31" s="2">
        <v>47</v>
      </c>
    </row>
    <row r="32" spans="6:8" ht="21" x14ac:dyDescent="0.35">
      <c r="F32" s="2" t="s">
        <v>843</v>
      </c>
      <c r="G32" s="2">
        <v>25</v>
      </c>
      <c r="H32" s="2">
        <v>19</v>
      </c>
    </row>
    <row r="33" spans="6:8" ht="21" x14ac:dyDescent="0.35">
      <c r="F33" s="2" t="s">
        <v>844</v>
      </c>
      <c r="G33" s="2">
        <v>28</v>
      </c>
      <c r="H33" s="2">
        <v>13</v>
      </c>
    </row>
    <row r="34" spans="6:8" ht="21" x14ac:dyDescent="0.35">
      <c r="F34" s="2"/>
      <c r="G34" s="2"/>
      <c r="H34" s="2"/>
    </row>
    <row r="48" spans="6:8" x14ac:dyDescent="0.2">
      <c r="F48" t="s">
        <v>262</v>
      </c>
      <c r="G48">
        <v>7</v>
      </c>
    </row>
    <row r="49" spans="6:7" x14ac:dyDescent="0.2">
      <c r="F49" t="s">
        <v>672</v>
      </c>
      <c r="G49">
        <v>81</v>
      </c>
    </row>
    <row r="50" spans="6:7" x14ac:dyDescent="0.2">
      <c r="F50" t="s">
        <v>692</v>
      </c>
      <c r="G50">
        <v>7</v>
      </c>
    </row>
    <row r="71" spans="6:7" x14ac:dyDescent="0.2">
      <c r="F71" t="s">
        <v>669</v>
      </c>
      <c r="G71">
        <v>11</v>
      </c>
    </row>
    <row r="72" spans="6:7" x14ac:dyDescent="0.2">
      <c r="F72" t="s">
        <v>673</v>
      </c>
      <c r="G72">
        <v>84</v>
      </c>
    </row>
    <row r="73" spans="6:7" x14ac:dyDescent="0.2">
      <c r="F73" t="s">
        <v>857</v>
      </c>
      <c r="G7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8D1B0-90BC-4EDE-8B6D-BAE7AD32681A}">
  <dimension ref="F7:I85"/>
  <sheetViews>
    <sheetView workbookViewId="0">
      <selection activeCell="V71" sqref="V71"/>
    </sheetView>
  </sheetViews>
  <sheetFormatPr defaultRowHeight="12.75" x14ac:dyDescent="0.2"/>
  <cols>
    <col min="6" max="6" width="34.7109375" customWidth="1"/>
  </cols>
  <sheetData>
    <row r="7" spans="6:9" ht="76.5" x14ac:dyDescent="0.2">
      <c r="G7" t="s">
        <v>1043</v>
      </c>
      <c r="H7" t="s">
        <v>1044</v>
      </c>
      <c r="I7" t="s">
        <v>1045</v>
      </c>
    </row>
    <row r="8" spans="6:9" ht="21" x14ac:dyDescent="0.35">
      <c r="F8" s="3" t="s">
        <v>152</v>
      </c>
      <c r="G8" s="3">
        <v>1</v>
      </c>
      <c r="H8" s="85">
        <v>0</v>
      </c>
      <c r="I8" s="85">
        <v>0</v>
      </c>
    </row>
    <row r="9" spans="6:9" ht="21" x14ac:dyDescent="0.35">
      <c r="F9" s="3" t="s">
        <v>169</v>
      </c>
      <c r="G9" s="3">
        <v>2</v>
      </c>
      <c r="H9" s="85">
        <v>2</v>
      </c>
      <c r="I9" s="85">
        <v>3</v>
      </c>
    </row>
    <row r="10" spans="6:9" ht="21" x14ac:dyDescent="0.35">
      <c r="F10" s="3" t="s">
        <v>188</v>
      </c>
      <c r="G10" s="3">
        <v>2</v>
      </c>
      <c r="H10" s="85">
        <v>2</v>
      </c>
      <c r="I10" s="85">
        <v>1</v>
      </c>
    </row>
    <row r="11" spans="6:9" ht="21" x14ac:dyDescent="0.35">
      <c r="F11" s="3" t="s">
        <v>178</v>
      </c>
      <c r="G11" s="3">
        <v>3</v>
      </c>
      <c r="H11" s="85">
        <v>3</v>
      </c>
      <c r="I11" s="85">
        <v>2</v>
      </c>
    </row>
    <row r="12" spans="6:9" ht="21" x14ac:dyDescent="0.35">
      <c r="F12" s="3" t="s">
        <v>77</v>
      </c>
      <c r="G12" s="3">
        <v>4</v>
      </c>
      <c r="H12" s="85">
        <v>2</v>
      </c>
      <c r="I12" s="85">
        <v>0</v>
      </c>
    </row>
    <row r="13" spans="6:9" ht="21" x14ac:dyDescent="0.35">
      <c r="F13" s="3" t="s">
        <v>50</v>
      </c>
      <c r="G13" s="3">
        <v>18</v>
      </c>
      <c r="H13" s="85">
        <v>9</v>
      </c>
      <c r="I13" s="85">
        <v>3</v>
      </c>
    </row>
    <row r="14" spans="6:9" ht="21" x14ac:dyDescent="0.35">
      <c r="F14" s="3" t="s">
        <v>21</v>
      </c>
      <c r="G14" s="3">
        <v>24</v>
      </c>
      <c r="H14" s="85">
        <v>14</v>
      </c>
      <c r="I14" s="85">
        <v>7</v>
      </c>
    </row>
    <row r="29" spans="6:9" ht="84" x14ac:dyDescent="0.35">
      <c r="G29" s="2" t="s">
        <v>855</v>
      </c>
      <c r="H29" s="2" t="s">
        <v>1046</v>
      </c>
      <c r="I29" s="2" t="s">
        <v>1047</v>
      </c>
    </row>
    <row r="30" spans="6:9" ht="21" x14ac:dyDescent="0.35">
      <c r="F30" s="2" t="s">
        <v>844</v>
      </c>
      <c r="G30" s="2">
        <v>28</v>
      </c>
      <c r="H30">
        <v>13</v>
      </c>
      <c r="I30" s="2">
        <v>8</v>
      </c>
    </row>
    <row r="31" spans="6:9" ht="21" x14ac:dyDescent="0.35">
      <c r="F31" s="2" t="s">
        <v>843</v>
      </c>
      <c r="G31" s="2">
        <v>26</v>
      </c>
      <c r="H31">
        <v>19</v>
      </c>
      <c r="I31" s="2">
        <v>8</v>
      </c>
    </row>
    <row r="32" spans="6:9" ht="21" x14ac:dyDescent="0.35">
      <c r="F32" s="2" t="s">
        <v>842</v>
      </c>
      <c r="G32" s="2">
        <v>33</v>
      </c>
      <c r="H32">
        <v>48</v>
      </c>
      <c r="I32" s="2">
        <v>47</v>
      </c>
    </row>
    <row r="33" spans="6:9" ht="21" x14ac:dyDescent="0.35">
      <c r="F33" s="2" t="s">
        <v>841</v>
      </c>
      <c r="G33" s="2">
        <v>9</v>
      </c>
      <c r="H33">
        <v>16</v>
      </c>
      <c r="I33" s="2">
        <v>33</v>
      </c>
    </row>
    <row r="34" spans="6:9" ht="21" x14ac:dyDescent="0.35">
      <c r="F34" s="2"/>
      <c r="G34" s="2"/>
      <c r="H34" s="2"/>
      <c r="I34" s="2"/>
    </row>
    <row r="60" spans="6:7" x14ac:dyDescent="0.2">
      <c r="F60" t="s">
        <v>262</v>
      </c>
      <c r="G60">
        <v>28</v>
      </c>
    </row>
    <row r="61" spans="6:7" x14ac:dyDescent="0.2">
      <c r="F61" t="s">
        <v>672</v>
      </c>
      <c r="G61">
        <v>65</v>
      </c>
    </row>
    <row r="62" spans="6:7" x14ac:dyDescent="0.2">
      <c r="F62" t="s">
        <v>692</v>
      </c>
      <c r="G62">
        <v>3</v>
      </c>
    </row>
    <row r="83" spans="6:7" x14ac:dyDescent="0.2">
      <c r="F83" t="s">
        <v>669</v>
      </c>
      <c r="G83">
        <v>53</v>
      </c>
    </row>
    <row r="84" spans="6:7" x14ac:dyDescent="0.2">
      <c r="F84" t="s">
        <v>673</v>
      </c>
      <c r="G84">
        <v>39</v>
      </c>
    </row>
    <row r="85" spans="6:7" x14ac:dyDescent="0.2">
      <c r="F85" t="s">
        <v>857</v>
      </c>
      <c r="G85">
        <v>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3</vt:i4>
      </vt:variant>
    </vt:vector>
  </HeadingPairs>
  <TitlesOfParts>
    <vt:vector size="9" baseType="lpstr">
      <vt:lpstr>ERM01-ERM04</vt:lpstr>
      <vt:lpstr>ERM-05 รอบ 6 เดือน</vt:lpstr>
      <vt:lpstr>ERM-05 รอบ 12 เดือน</vt:lpstr>
      <vt:lpstr>ตารางสรุปผล 6 เดือน</vt:lpstr>
      <vt:lpstr>กราฟ 6 เดือน</vt:lpstr>
      <vt:lpstr>กราฟ 12 เดือน</vt:lpstr>
      <vt:lpstr>'ERM01-ERM04'!Print_Titles</vt:lpstr>
      <vt:lpstr>'ERM-05 รอบ 12 เดือน'!Print_Titles</vt:lpstr>
      <vt:lpstr>'ERM-05 รอบ 6 เดือน'!Print_Titles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อรรถพล คำเสนาะ</dc:creator>
  <cp:lastModifiedBy>Auttapon Kumsanor</cp:lastModifiedBy>
  <cp:lastPrinted>2018-07-25T08:14:16Z</cp:lastPrinted>
  <dcterms:created xsi:type="dcterms:W3CDTF">2016-11-23T01:24:04Z</dcterms:created>
  <dcterms:modified xsi:type="dcterms:W3CDTF">2023-06-01T02:19:32Z</dcterms:modified>
</cp:coreProperties>
</file>